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303" documentId="8_{D7675AD7-4A0A-44A5-B2AA-0549E3DE59C1}" xr6:coauthVersionLast="47" xr6:coauthVersionMax="47" xr10:uidLastSave="{136D1184-1DCD-4204-9026-763BB5CFD26F}"/>
  <bookViews>
    <workbookView xWindow="-120" yWindow="-120" windowWidth="38640" windowHeight="21120" activeTab="2" xr2:uid="{00000000-000D-0000-FFFF-FFFF00000000}"/>
  </bookViews>
  <sheets>
    <sheet name="A07.1" sheetId="19" r:id="rId1"/>
    <sheet name="A07.2" sheetId="5" r:id="rId2"/>
    <sheet name="A07.3_Kurier" sheetId="20" r:id="rId3"/>
  </sheets>
  <definedNames>
    <definedName name="_xlnm._FilterDatabase" localSheetId="1" hidden="1">'A07.2'!$D$9:$U$117</definedName>
    <definedName name="_xlnm.Print_Titles" localSheetId="1">'A07.2'!$3:$9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7" i="5" l="1"/>
  <c r="S6" i="5"/>
  <c r="S8" i="5"/>
</calcChain>
</file>

<file path=xl/sharedStrings.xml><?xml version="1.0" encoding="utf-8"?>
<sst xmlns="http://schemas.openxmlformats.org/spreadsheetml/2006/main" count="470" uniqueCount="335">
  <si>
    <t>CONFIDENTIAL</t>
  </si>
  <si>
    <t>A07_GIZ-LogRV_Bewertungsblatt Luftfracht Export</t>
  </si>
  <si>
    <t>A07.1_Tabellenblatt Abfertigungs- &amp; Flughafenpreise</t>
  </si>
  <si>
    <t>Gesamtpunktzahl</t>
  </si>
  <si>
    <t>max. Punktzahl</t>
  </si>
  <si>
    <r>
      <t>Abfertigungspauschale</t>
    </r>
    <r>
      <rPr>
        <b/>
        <sz val="8"/>
        <rFont val="Arial"/>
        <family val="2"/>
      </rPr>
      <t/>
    </r>
  </si>
  <si>
    <t>in EUR pro Versandauftrag</t>
  </si>
  <si>
    <t xml:space="preserve">Erstellen einer zollamtlichen Ausfuhranmeldung </t>
  </si>
  <si>
    <t>in EUR pro Ausfuhranmeldung</t>
  </si>
  <si>
    <t>X-Ray / Cargo Screening Minimum Pauschale</t>
  </si>
  <si>
    <t>in EUR pro Sendung</t>
  </si>
  <si>
    <t>X-Ray / Cargo Screening kg</t>
  </si>
  <si>
    <t>in EUR pro kg</t>
  </si>
  <si>
    <t>A07.2_Tabellenblatt Hauptlaufpreise</t>
  </si>
  <si>
    <t>A</t>
  </si>
  <si>
    <t>B</t>
  </si>
  <si>
    <t>Preis je kg in EUR</t>
  </si>
  <si>
    <t>Zuschlag Gefahrgut</t>
  </si>
  <si>
    <t>Airport Code</t>
  </si>
  <si>
    <t>C</t>
  </si>
  <si>
    <t xml:space="preserve">Land </t>
  </si>
  <si>
    <t>Stadt / Flughafen</t>
  </si>
  <si>
    <t>Priorität</t>
  </si>
  <si>
    <t>Minimum Pauschale</t>
  </si>
  <si>
    <t>ab 45 kg</t>
  </si>
  <si>
    <t>ab 100 kg</t>
  </si>
  <si>
    <t>ab 300 kg</t>
  </si>
  <si>
    <t>ab 500 kg</t>
  </si>
  <si>
    <t>ab 1.000 kg</t>
  </si>
  <si>
    <t>Check fee</t>
  </si>
  <si>
    <t>Zuschlag je kg</t>
  </si>
  <si>
    <t xml:space="preserve">Gewichtung der Staffel (Faktor) </t>
  </si>
  <si>
    <t>AF</t>
  </si>
  <si>
    <t>Afghanistan</t>
  </si>
  <si>
    <t>Kabul</t>
  </si>
  <si>
    <t>AL</t>
  </si>
  <si>
    <t>Albanien</t>
  </si>
  <si>
    <t>Tirana</t>
  </si>
  <si>
    <t>AM</t>
  </si>
  <si>
    <t>Armenien</t>
  </si>
  <si>
    <t>Eriwan</t>
  </si>
  <si>
    <t>AO</t>
  </si>
  <si>
    <t>Angola</t>
  </si>
  <si>
    <t>Luanda</t>
  </si>
  <si>
    <t>AZ</t>
  </si>
  <si>
    <t>Aserbaidschan</t>
  </si>
  <si>
    <t>Baku</t>
  </si>
  <si>
    <t>BA</t>
  </si>
  <si>
    <t>Bosnien Herzegowina</t>
  </si>
  <si>
    <t>Sarajevo</t>
  </si>
  <si>
    <t>BD</t>
  </si>
  <si>
    <t>Bangladesch</t>
  </si>
  <si>
    <t>Dhaka</t>
  </si>
  <si>
    <t>BF</t>
  </si>
  <si>
    <t>Burkina Faso</t>
  </si>
  <si>
    <t>Ouagadougou</t>
  </si>
  <si>
    <t>BI</t>
  </si>
  <si>
    <t>Burundi</t>
  </si>
  <si>
    <t>Bujumbura</t>
  </si>
  <si>
    <t>BJ</t>
  </si>
  <si>
    <t>Benin</t>
  </si>
  <si>
    <t>Cotonou</t>
  </si>
  <si>
    <t>BO</t>
  </si>
  <si>
    <t>Bolivien</t>
  </si>
  <si>
    <t>La Paz</t>
  </si>
  <si>
    <t>BR</t>
  </si>
  <si>
    <t>Brasilien</t>
  </si>
  <si>
    <t>Rio de Janeiro</t>
  </si>
  <si>
    <t>BW</t>
  </si>
  <si>
    <t>Botswana</t>
  </si>
  <si>
    <t>Gaborone</t>
  </si>
  <si>
    <t>CD</t>
  </si>
  <si>
    <t>Kongo D.R.</t>
  </si>
  <si>
    <t>Kinshasa</t>
  </si>
  <si>
    <t>CF</t>
  </si>
  <si>
    <t>Zentralafrik. Republik</t>
  </si>
  <si>
    <t>Bangui</t>
  </si>
  <si>
    <t>CI</t>
  </si>
  <si>
    <t>Elfenbeinküste</t>
  </si>
  <si>
    <t>Abidjan</t>
  </si>
  <si>
    <t>CL</t>
  </si>
  <si>
    <t>Chile</t>
  </si>
  <si>
    <t>Santiago de Chile</t>
  </si>
  <si>
    <t>CM</t>
  </si>
  <si>
    <t>Kamerun</t>
  </si>
  <si>
    <t>Yaounde</t>
  </si>
  <si>
    <t>Douala</t>
  </si>
  <si>
    <t>CN</t>
  </si>
  <si>
    <t>China</t>
  </si>
  <si>
    <t>Beijing</t>
  </si>
  <si>
    <t>CO</t>
  </si>
  <si>
    <t>Kolumbien</t>
  </si>
  <si>
    <t>Bogota</t>
  </si>
  <si>
    <t>CR</t>
  </si>
  <si>
    <t>Costa Rica</t>
  </si>
  <si>
    <t>San Jose</t>
  </si>
  <si>
    <t>DJ</t>
  </si>
  <si>
    <t>Dschibuti</t>
  </si>
  <si>
    <t>Djibouti</t>
  </si>
  <si>
    <t>DO</t>
  </si>
  <si>
    <t>Dom. Republik</t>
  </si>
  <si>
    <t>Santo Domingo</t>
  </si>
  <si>
    <t>DZ</t>
  </si>
  <si>
    <t>Algerien</t>
  </si>
  <si>
    <t>Algiers</t>
  </si>
  <si>
    <t>EC</t>
  </si>
  <si>
    <t>Ecuador</t>
  </si>
  <si>
    <t>Quito</t>
  </si>
  <si>
    <t>EG</t>
  </si>
  <si>
    <t>Ägypten</t>
  </si>
  <si>
    <t>Kairo</t>
  </si>
  <si>
    <t>ET</t>
  </si>
  <si>
    <t>Äthiopien</t>
  </si>
  <si>
    <t>Addis Ababa</t>
  </si>
  <si>
    <t>FJ</t>
  </si>
  <si>
    <t>Fidschi</t>
  </si>
  <si>
    <t>Nadi</t>
  </si>
  <si>
    <t>GA</t>
  </si>
  <si>
    <t>Gabun</t>
  </si>
  <si>
    <t>Libreville</t>
  </si>
  <si>
    <t>GD</t>
  </si>
  <si>
    <t>Grenada</t>
  </si>
  <si>
    <t>GE</t>
  </si>
  <si>
    <t>Georgien</t>
  </si>
  <si>
    <t>Tbilisi</t>
  </si>
  <si>
    <t>GH</t>
  </si>
  <si>
    <t>Ghana</t>
  </si>
  <si>
    <t>Accra</t>
  </si>
  <si>
    <t>GM</t>
  </si>
  <si>
    <t>Gambia</t>
  </si>
  <si>
    <t>Banjul</t>
  </si>
  <si>
    <t>GN</t>
  </si>
  <si>
    <t>Guinea</t>
  </si>
  <si>
    <t>Conakry</t>
  </si>
  <si>
    <t>GT</t>
  </si>
  <si>
    <t>Guatemala</t>
  </si>
  <si>
    <t>Guatemala City</t>
  </si>
  <si>
    <t>HN</t>
  </si>
  <si>
    <t>Honduras</t>
  </si>
  <si>
    <t>Tegucigalpa</t>
  </si>
  <si>
    <t>HT</t>
  </si>
  <si>
    <t>Haiti</t>
  </si>
  <si>
    <t>Port au Prince</t>
  </si>
  <si>
    <t>ID</t>
  </si>
  <si>
    <t>Indonesien</t>
  </si>
  <si>
    <t>Jakarta</t>
  </si>
  <si>
    <t>IL</t>
  </si>
  <si>
    <t>Israel</t>
  </si>
  <si>
    <t>Tel Aviv</t>
  </si>
  <si>
    <t>IN</t>
  </si>
  <si>
    <t>Indien</t>
  </si>
  <si>
    <t>Delhi</t>
  </si>
  <si>
    <t xml:space="preserve">IN </t>
  </si>
  <si>
    <t>Bombay</t>
  </si>
  <si>
    <t>IQ</t>
  </si>
  <si>
    <t>Irak</t>
  </si>
  <si>
    <t>Erbil</t>
  </si>
  <si>
    <t>JO</t>
  </si>
  <si>
    <t>Jordanien</t>
  </si>
  <si>
    <t>Amman</t>
  </si>
  <si>
    <t>KE</t>
  </si>
  <si>
    <t>Kenia</t>
  </si>
  <si>
    <t>Nairobi</t>
  </si>
  <si>
    <t>KG</t>
  </si>
  <si>
    <t>Kirgisistan</t>
  </si>
  <si>
    <t>Bishkek</t>
  </si>
  <si>
    <t>KH</t>
  </si>
  <si>
    <t>Kambodscha</t>
  </si>
  <si>
    <t>Phnom Penh</t>
  </si>
  <si>
    <t>KZ</t>
  </si>
  <si>
    <t>Kasachstan</t>
  </si>
  <si>
    <t>Almaty</t>
  </si>
  <si>
    <t>LA</t>
  </si>
  <si>
    <t>Laos</t>
  </si>
  <si>
    <t>Vientiane</t>
  </si>
  <si>
    <t>LB</t>
  </si>
  <si>
    <t>Libanon</t>
  </si>
  <si>
    <t>Beirut</t>
  </si>
  <si>
    <t>LC</t>
  </si>
  <si>
    <t>St. Lucia</t>
  </si>
  <si>
    <t>LK</t>
  </si>
  <si>
    <t>Sri Lanka</t>
  </si>
  <si>
    <t>Colombo</t>
  </si>
  <si>
    <t>LR</t>
  </si>
  <si>
    <t>Liberia</t>
  </si>
  <si>
    <t>Monrovia</t>
  </si>
  <si>
    <t>Astana</t>
  </si>
  <si>
    <t>LY</t>
  </si>
  <si>
    <t>Libyen</t>
  </si>
  <si>
    <t>Misrata</t>
  </si>
  <si>
    <t>Tripoli</t>
  </si>
  <si>
    <t>MA</t>
  </si>
  <si>
    <t>Marokko</t>
  </si>
  <si>
    <t>Rabat</t>
  </si>
  <si>
    <t>Casablanca</t>
  </si>
  <si>
    <t>MD</t>
  </si>
  <si>
    <t>Moldawien</t>
  </si>
  <si>
    <t>Chisinau</t>
  </si>
  <si>
    <t>ME</t>
  </si>
  <si>
    <t>Montenegro</t>
  </si>
  <si>
    <t>Podgorica</t>
  </si>
  <si>
    <t>MG</t>
  </si>
  <si>
    <t>Madagaskar</t>
  </si>
  <si>
    <t>Antananarivo</t>
  </si>
  <si>
    <t>MK</t>
  </si>
  <si>
    <t>Mazedonien</t>
  </si>
  <si>
    <t>Skopje</t>
  </si>
  <si>
    <t>ML</t>
  </si>
  <si>
    <t>Mali</t>
  </si>
  <si>
    <t>Bamako</t>
  </si>
  <si>
    <t>MM</t>
  </si>
  <si>
    <t>Myanmar</t>
  </si>
  <si>
    <t>Yangon</t>
  </si>
  <si>
    <t>MN</t>
  </si>
  <si>
    <t>Mongolei</t>
  </si>
  <si>
    <t>Ulaanbaatar</t>
  </si>
  <si>
    <t>MR</t>
  </si>
  <si>
    <t>Mauretanien</t>
  </si>
  <si>
    <t>Nouakchott</t>
  </si>
  <si>
    <t>MU</t>
  </si>
  <si>
    <t>Mauritius</t>
  </si>
  <si>
    <t>MW</t>
  </si>
  <si>
    <t>Malawi</t>
  </si>
  <si>
    <t>Lilongwe</t>
  </si>
  <si>
    <t>MX</t>
  </si>
  <si>
    <t>Mexiko</t>
  </si>
  <si>
    <t>Mexico City</t>
  </si>
  <si>
    <t>MZ</t>
  </si>
  <si>
    <t>Mosambik</t>
  </si>
  <si>
    <t>Maputo</t>
  </si>
  <si>
    <t>NA</t>
  </si>
  <si>
    <t>Namibia</t>
  </si>
  <si>
    <t>Windhoek</t>
  </si>
  <si>
    <t>NE</t>
  </si>
  <si>
    <t>Niger</t>
  </si>
  <si>
    <t>Niamey</t>
  </si>
  <si>
    <t>NG</t>
  </si>
  <si>
    <t>Nigeria</t>
  </si>
  <si>
    <t>Abuja</t>
  </si>
  <si>
    <t>Lagos</t>
  </si>
  <si>
    <t>NI</t>
  </si>
  <si>
    <t>Nicaragua</t>
  </si>
  <si>
    <t>Managua</t>
  </si>
  <si>
    <t>NP</t>
  </si>
  <si>
    <t>Nepal</t>
  </si>
  <si>
    <t>Kathmandu</t>
  </si>
  <si>
    <t>PE</t>
  </si>
  <si>
    <t>Peru</t>
  </si>
  <si>
    <t>Lima</t>
  </si>
  <si>
    <t>PH</t>
  </si>
  <si>
    <t>Philippinen</t>
  </si>
  <si>
    <t>Manila</t>
  </si>
  <si>
    <t>PK</t>
  </si>
  <si>
    <t>Pakistan</t>
  </si>
  <si>
    <t>Karachi</t>
  </si>
  <si>
    <t>Islamabad</t>
  </si>
  <si>
    <t>RW</t>
  </si>
  <si>
    <t>Ruanda</t>
  </si>
  <si>
    <t>Kigali</t>
  </si>
  <si>
    <t>SD</t>
  </si>
  <si>
    <t>Sudan</t>
  </si>
  <si>
    <t>Khartoum</t>
  </si>
  <si>
    <t>SL</t>
  </si>
  <si>
    <t>Sierra Leone</t>
  </si>
  <si>
    <t>Freetown</t>
  </si>
  <si>
    <t>SN</t>
  </si>
  <si>
    <t>Senegal</t>
  </si>
  <si>
    <t>Dakar</t>
  </si>
  <si>
    <t>SO</t>
  </si>
  <si>
    <t>Somalia</t>
  </si>
  <si>
    <t>Mogadischu</t>
  </si>
  <si>
    <t>Hargeisa</t>
  </si>
  <si>
    <t>SR</t>
  </si>
  <si>
    <t>Serbien</t>
  </si>
  <si>
    <t>Belgrad</t>
  </si>
  <si>
    <t>SS</t>
  </si>
  <si>
    <t>Sudsudan</t>
  </si>
  <si>
    <t>Juba</t>
  </si>
  <si>
    <t>SV</t>
  </si>
  <si>
    <t>El Salvador</t>
  </si>
  <si>
    <t>San Salvador</t>
  </si>
  <si>
    <t>TD</t>
  </si>
  <si>
    <t>Tschad</t>
  </si>
  <si>
    <t>N'Djamena</t>
  </si>
  <si>
    <t>TG</t>
  </si>
  <si>
    <t>Togo</t>
  </si>
  <si>
    <t>Lome</t>
  </si>
  <si>
    <t>TH</t>
  </si>
  <si>
    <t>Thailand</t>
  </si>
  <si>
    <t>Bangkok</t>
  </si>
  <si>
    <t>TJ</t>
  </si>
  <si>
    <t>Tadschikistan</t>
  </si>
  <si>
    <t>Dushanbe</t>
  </si>
  <si>
    <t>TM</t>
  </si>
  <si>
    <t>Turkmenistan</t>
  </si>
  <si>
    <t>Ashgabat</t>
  </si>
  <si>
    <t>TN</t>
  </si>
  <si>
    <t>Tunesien</t>
  </si>
  <si>
    <t>Tunis</t>
  </si>
  <si>
    <t>TR</t>
  </si>
  <si>
    <t>Türkei</t>
  </si>
  <si>
    <t>Istanbul</t>
  </si>
  <si>
    <t>TZ</t>
  </si>
  <si>
    <t>Tansania</t>
  </si>
  <si>
    <t>Dar es Salaam</t>
  </si>
  <si>
    <t>UG</t>
  </si>
  <si>
    <t>Uganda</t>
  </si>
  <si>
    <t>Entebbe</t>
  </si>
  <si>
    <t>UZ</t>
  </si>
  <si>
    <t>Usbekistan</t>
  </si>
  <si>
    <t>Tashkent</t>
  </si>
  <si>
    <t>VN</t>
  </si>
  <si>
    <t>Vietnam</t>
  </si>
  <si>
    <t>Ho Chi Minh City</t>
  </si>
  <si>
    <t>XK</t>
  </si>
  <si>
    <t>Kosovo</t>
  </si>
  <si>
    <t>Pristina</t>
  </si>
  <si>
    <t>YE</t>
  </si>
  <si>
    <t>Jemen</t>
  </si>
  <si>
    <t>Sanaa</t>
  </si>
  <si>
    <t>ZA</t>
  </si>
  <si>
    <t>Südafrika</t>
  </si>
  <si>
    <t>Johannesburg</t>
  </si>
  <si>
    <t>Cape Town</t>
  </si>
  <si>
    <t>ZM</t>
  </si>
  <si>
    <t>Sambia</t>
  </si>
  <si>
    <t>Lusaka</t>
  </si>
  <si>
    <t>ZW</t>
  </si>
  <si>
    <t>Simbabwe</t>
  </si>
  <si>
    <t>Harare</t>
  </si>
  <si>
    <t>SY</t>
  </si>
  <si>
    <t>Syria</t>
  </si>
  <si>
    <t>Damaskus</t>
  </si>
  <si>
    <t>A07.3_Tabellenblatt Kurier</t>
  </si>
  <si>
    <t>Abfertigungspauschale Kurier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</si>
</sst>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1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6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b/>
      <sz val="11"/>
      <color rgb="FFFF0000"/>
      <name val="Arial"/>
      <family val="2"/>
    </font>
    <font>
      <b/>
      <i/>
      <sz val="14"/>
      <color theme="1"/>
      <name val="Arial"/>
      <family val="2"/>
    </font>
    <font>
      <sz val="10"/>
      <color rgb="FFFF0000"/>
      <name val="Arial"/>
      <family val="2"/>
    </font>
    <font>
      <sz val="8"/>
      <color theme="1" tint="0.499984740745262"/>
      <name val="Arial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indexed="26"/>
      </patternFill>
    </fill>
  </fills>
  <borders count="20">
    <border>
      <left/>
      <right/>
      <top/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/>
      <bottom style="thin">
        <color auto="1"/>
      </bottom>
      <diagonal/>
    </border>
  </borders>
  <cellStyleXfs count="2">
    <xf numFmtId="0" fontId="0" fillId="0" borderId="0"/>
    <xf numFmtId="9" fontId="16" fillId="0" borderId="0" applyFont="0" applyFill="0" applyBorder="0" applyAlignment="0" applyProtection="0"/>
  </cellStyleXfs>
  <cellXfs count="66">
    <xf numFmtId="0" fontId="0" fillId="0" borderId="0" xfId="0"/>
    <xf numFmtId="0" fontId="7" fillId="0" borderId="0" xfId="0" applyFont="1"/>
    <xf numFmtId="0" fontId="8" fillId="0" borderId="0" xfId="0" applyFont="1"/>
    <xf numFmtId="0" fontId="4" fillId="0" borderId="0" xfId="0" applyFont="1"/>
    <xf numFmtId="0" fontId="12" fillId="0" borderId="0" xfId="0" applyFont="1"/>
    <xf numFmtId="0" fontId="11" fillId="0" borderId="0" xfId="0" applyFont="1"/>
    <xf numFmtId="0" fontId="11" fillId="0" borderId="0" xfId="0" applyFont="1" applyAlignment="1">
      <alignment wrapText="1"/>
    </xf>
    <xf numFmtId="0" fontId="6" fillId="0" borderId="0" xfId="0" applyFont="1"/>
    <xf numFmtId="0" fontId="11" fillId="0" borderId="0" xfId="0" applyFont="1" applyAlignment="1">
      <alignment horizontal="center" vertical="top"/>
    </xf>
    <xf numFmtId="0" fontId="14" fillId="0" borderId="0" xfId="0" applyFont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164" fontId="13" fillId="3" borderId="2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9" fontId="11" fillId="0" borderId="0" xfId="0" applyNumberFormat="1" applyFont="1" applyAlignment="1">
      <alignment horizontal="center"/>
    </xf>
    <xf numFmtId="0" fontId="1" fillId="0" borderId="8" xfId="0" applyFont="1" applyBorder="1" applyAlignment="1">
      <alignment vertical="center" wrapText="1"/>
    </xf>
    <xf numFmtId="164" fontId="10" fillId="0" borderId="8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" fillId="0" borderId="12" xfId="0" applyFont="1" applyBorder="1" applyAlignment="1">
      <alignment vertical="center" wrapText="1"/>
    </xf>
    <xf numFmtId="164" fontId="13" fillId="3" borderId="16" xfId="0" applyNumberFormat="1" applyFont="1" applyFill="1" applyBorder="1" applyAlignment="1">
      <alignment horizontal="center" vertical="center"/>
    </xf>
    <xf numFmtId="0" fontId="9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 wrapText="1"/>
    </xf>
    <xf numFmtId="0" fontId="9" fillId="0" borderId="15" xfId="0" applyFont="1" applyBorder="1" applyAlignment="1">
      <alignment vertical="center"/>
    </xf>
    <xf numFmtId="0" fontId="2" fillId="0" borderId="0" xfId="0" applyFont="1"/>
    <xf numFmtId="0" fontId="1" fillId="0" borderId="0" xfId="0" applyFont="1"/>
    <xf numFmtId="0" fontId="5" fillId="0" borderId="17" xfId="0" applyFont="1" applyBorder="1" applyAlignment="1">
      <alignment horizontal="center" vertical="center" wrapText="1"/>
    </xf>
    <xf numFmtId="2" fontId="1" fillId="0" borderId="0" xfId="0" applyNumberFormat="1" applyFont="1"/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9" fontId="10" fillId="0" borderId="2" xfId="1" applyFont="1" applyBorder="1" applyAlignment="1" applyProtection="1">
      <alignment horizontal="center" vertical="center" wrapText="1"/>
    </xf>
    <xf numFmtId="9" fontId="10" fillId="0" borderId="7" xfId="1" applyFont="1" applyBorder="1" applyAlignment="1" applyProtection="1">
      <alignment horizontal="center" vertical="center" wrapText="1"/>
    </xf>
    <xf numFmtId="9" fontId="10" fillId="0" borderId="15" xfId="1" applyFont="1" applyBorder="1" applyAlignment="1" applyProtection="1">
      <alignment horizontal="center" vertical="center" wrapText="1"/>
    </xf>
    <xf numFmtId="9" fontId="13" fillId="0" borderId="0" xfId="1" applyFont="1" applyProtection="1"/>
    <xf numFmtId="9" fontId="10" fillId="0" borderId="6" xfId="1" applyFont="1" applyBorder="1" applyAlignment="1" applyProtection="1">
      <alignment horizontal="center" vertical="center" wrapText="1"/>
    </xf>
    <xf numFmtId="0" fontId="9" fillId="0" borderId="5" xfId="0" applyFont="1" applyBorder="1"/>
    <xf numFmtId="0" fontId="9" fillId="0" borderId="4" xfId="0" applyFont="1" applyBorder="1"/>
    <xf numFmtId="0" fontId="9" fillId="0" borderId="2" xfId="0" applyFont="1" applyBorder="1"/>
    <xf numFmtId="0" fontId="13" fillId="0" borderId="2" xfId="0" applyFont="1" applyBorder="1" applyAlignment="1">
      <alignment horizontal="center"/>
    </xf>
    <xf numFmtId="2" fontId="1" fillId="2" borderId="2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7" xfId="0" applyNumberFormat="1" applyFont="1" applyFill="1" applyBorder="1" applyAlignment="1">
      <alignment horizontal="center"/>
    </xf>
    <xf numFmtId="1" fontId="1" fillId="2" borderId="2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0" borderId="0" xfId="0" applyNumberFormat="1" applyFont="1"/>
    <xf numFmtId="0" fontId="9" fillId="0" borderId="8" xfId="0" applyFont="1" applyBorder="1"/>
    <xf numFmtId="0" fontId="13" fillId="0" borderId="4" xfId="0" applyFont="1" applyBorder="1" applyAlignment="1">
      <alignment horizontal="center"/>
    </xf>
    <xf numFmtId="0" fontId="15" fillId="0" borderId="5" xfId="0" applyFont="1" applyBorder="1"/>
    <xf numFmtId="0" fontId="15" fillId="0" borderId="8" xfId="0" applyFont="1" applyBorder="1"/>
    <xf numFmtId="0" fontId="15" fillId="0" borderId="2" xfId="0" applyFont="1" applyBorder="1"/>
    <xf numFmtId="0" fontId="7" fillId="0" borderId="0" xfId="0" applyFont="1" applyAlignment="1">
      <alignment wrapText="1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17" fillId="0" borderId="18" xfId="0" applyFont="1" applyBorder="1" applyAlignment="1">
      <alignment horizontal="center"/>
    </xf>
  </cellXfs>
  <cellStyles count="2">
    <cellStyle name="Prozent" xfId="1" builtinId="5"/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704850</xdr:colOff>
      <xdr:row>0</xdr:row>
      <xdr:rowOff>104775</xdr:rowOff>
    </xdr:from>
    <xdr:to>
      <xdr:col>5</xdr:col>
      <xdr:colOff>520065</xdr:colOff>
      <xdr:row>2</xdr:row>
      <xdr:rowOff>275898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48275" y="104775"/>
          <a:ext cx="2072640" cy="55212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447675</xdr:colOff>
      <xdr:row>0</xdr:row>
      <xdr:rowOff>72716</xdr:rowOff>
    </xdr:from>
    <xdr:to>
      <xdr:col>16</xdr:col>
      <xdr:colOff>62865</xdr:colOff>
      <xdr:row>2</xdr:row>
      <xdr:rowOff>329564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86700" y="72716"/>
          <a:ext cx="2091690" cy="580698"/>
        </a:xfrm>
        <a:prstGeom prst="rect">
          <a:avLst/>
        </a:prstGeom>
      </xdr:spPr>
    </xdr:pic>
    <xdr:clientData/>
  </xdr:twoCellAnchor>
  <xdr:twoCellAnchor>
    <xdr:from>
      <xdr:col>5</xdr:col>
      <xdr:colOff>1095375</xdr:colOff>
      <xdr:row>9</xdr:row>
      <xdr:rowOff>152400</xdr:rowOff>
    </xdr:from>
    <xdr:to>
      <xdr:col>6</xdr:col>
      <xdr:colOff>381000</xdr:colOff>
      <xdr:row>9</xdr:row>
      <xdr:rowOff>152400</xdr:rowOff>
    </xdr:to>
    <xdr:cxnSp macro="">
      <xdr:nvCxnSpPr>
        <xdr:cNvPr id="5" name="Gerade Verbindung mit Pfeil 4">
          <a:extLst>
            <a:ext uri="{FF2B5EF4-FFF2-40B4-BE49-F238E27FC236}">
              <a16:creationId xmlns:a16="http://schemas.microsoft.com/office/drawing/2014/main" id="{C76F3C1F-9EC0-863D-BE88-B37AAE2BBA94}"/>
            </a:ext>
          </a:extLst>
        </xdr:cNvPr>
        <xdr:cNvCxnSpPr/>
      </xdr:nvCxnSpPr>
      <xdr:spPr>
        <a:xfrm>
          <a:off x="2752725" y="2438400"/>
          <a:ext cx="400050" cy="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1238250</xdr:colOff>
      <xdr:row>0</xdr:row>
      <xdr:rowOff>47625</xdr:rowOff>
    </xdr:from>
    <xdr:to>
      <xdr:col>8</xdr:col>
      <xdr:colOff>596265</xdr:colOff>
      <xdr:row>2</xdr:row>
      <xdr:rowOff>247323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A35C3CC1-2DFC-47EE-A2EB-E17585336A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72175" y="47625"/>
          <a:ext cx="2091690" cy="5806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79998168889431442"/>
    <pageSetUpPr fitToPage="1"/>
  </sheetPr>
  <dimension ref="A1:I18"/>
  <sheetViews>
    <sheetView showGridLines="0" workbookViewId="0">
      <selection sqref="A1:XFD1048576"/>
    </sheetView>
  </sheetViews>
  <sheetFormatPr baseColWidth="10" defaultColWidth="0" defaultRowHeight="14.25" zeroHeight="1" x14ac:dyDescent="0.2"/>
  <cols>
    <col min="1" max="1" width="7.42578125" style="1" customWidth="1"/>
    <col min="2" max="2" width="45.140625" style="1" customWidth="1"/>
    <col min="3" max="3" width="15.5703125" style="1" customWidth="1"/>
    <col min="4" max="4" width="27.42578125" style="1" customWidth="1"/>
    <col min="5" max="5" width="6.42578125" style="1" customWidth="1"/>
    <col min="6" max="6" width="18.28515625" style="1" customWidth="1"/>
    <col min="7" max="7" width="7.5703125" style="1" customWidth="1"/>
    <col min="8" max="9" width="0" style="1" hidden="1" customWidth="1"/>
    <col min="10" max="16384" width="9.140625" style="1" hidden="1"/>
  </cols>
  <sheetData>
    <row r="1" spans="1:7" ht="15" x14ac:dyDescent="0.25">
      <c r="A1" t="s">
        <v>0</v>
      </c>
    </row>
    <row r="2" spans="1:7" ht="15" x14ac:dyDescent="0.25">
      <c r="A2"/>
    </row>
    <row r="3" spans="1:7" ht="30" customHeight="1" x14ac:dyDescent="0.3">
      <c r="A3" s="2" t="s">
        <v>1</v>
      </c>
      <c r="B3" s="2"/>
      <c r="C3" s="3"/>
    </row>
    <row r="4" spans="1:7" ht="18.75" x14ac:dyDescent="0.3">
      <c r="A4" s="4" t="s">
        <v>2</v>
      </c>
      <c r="B4" s="4"/>
      <c r="C4" s="3"/>
      <c r="F4" s="5" t="s">
        <v>3</v>
      </c>
      <c r="G4" s="6">
        <v>400</v>
      </c>
    </row>
    <row r="5" spans="1:7" ht="20.25" x14ac:dyDescent="0.3">
      <c r="B5" s="7"/>
      <c r="C5" s="3"/>
    </row>
    <row r="6" spans="1:7" ht="20.25" x14ac:dyDescent="0.3">
      <c r="B6" s="7"/>
      <c r="C6" s="3"/>
    </row>
    <row r="7" spans="1:7" ht="20.25" x14ac:dyDescent="0.3">
      <c r="B7" s="7"/>
      <c r="C7" s="8" t="s">
        <v>4</v>
      </c>
    </row>
    <row r="8" spans="1:7" ht="36" customHeight="1" x14ac:dyDescent="0.25">
      <c r="A8" s="9"/>
      <c r="B8" s="10" t="s">
        <v>5</v>
      </c>
      <c r="C8" s="11">
        <v>150</v>
      </c>
      <c r="D8" s="12" t="s">
        <v>6</v>
      </c>
      <c r="E8" s="13"/>
    </row>
    <row r="9" spans="1:7" ht="23.25" customHeight="1" x14ac:dyDescent="0.25">
      <c r="B9" s="14"/>
      <c r="C9" s="15"/>
      <c r="D9" s="16"/>
      <c r="E9" s="13"/>
    </row>
    <row r="10" spans="1:7" ht="36" customHeight="1" x14ac:dyDescent="0.25">
      <c r="A10" s="9"/>
      <c r="B10" s="10" t="s">
        <v>7</v>
      </c>
      <c r="C10" s="11">
        <v>150</v>
      </c>
      <c r="D10" s="17" t="s">
        <v>8</v>
      </c>
      <c r="E10" s="13"/>
    </row>
    <row r="11" spans="1:7" ht="27.75" customHeight="1" x14ac:dyDescent="0.2"/>
    <row r="12" spans="1:7" ht="27.75" customHeight="1" x14ac:dyDescent="0.2">
      <c r="A12" s="9"/>
      <c r="B12" s="18" t="s">
        <v>9</v>
      </c>
      <c r="C12" s="19">
        <v>50</v>
      </c>
      <c r="D12" s="20" t="s">
        <v>10</v>
      </c>
    </row>
    <row r="13" spans="1:7" ht="27.75" customHeight="1" x14ac:dyDescent="0.2">
      <c r="A13" s="9"/>
      <c r="B13" s="21" t="s">
        <v>11</v>
      </c>
      <c r="C13" s="11">
        <v>50</v>
      </c>
      <c r="D13" s="22" t="s">
        <v>12</v>
      </c>
    </row>
    <row r="14" spans="1:7" x14ac:dyDescent="0.2"/>
    <row r="15" spans="1:7" x14ac:dyDescent="0.2"/>
    <row r="16" spans="1:7" x14ac:dyDescent="0.2"/>
    <row r="17" s="1" customFormat="1" x14ac:dyDescent="0.2"/>
    <row r="18" s="1" customFormat="1" x14ac:dyDescent="0.2"/>
  </sheetData>
  <sheetProtection algorithmName="SHA-512" hashValue="MBbGgSB4N+7yXhXx1f43IJRFJRyTLwHxbgmYWrdbfM3jLuxdREnpetuAyX9mHWyCig5ak54thaHsYWe+TIAN1g==" saltValue="06shSf7fenvq5ziP0Qai8g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&amp;L&amp;F&amp;CB1.2_Tabellenblatt Abfertigungs- &amp; Flughafenpreise&amp;RSeite &amp;P von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79998168889431442"/>
    <pageSetUpPr fitToPage="1"/>
  </sheetPr>
  <dimension ref="A1:U164"/>
  <sheetViews>
    <sheetView showGridLines="0" workbookViewId="0">
      <pane xSplit="7" ySplit="9" topLeftCell="H31" activePane="bottomRight" state="frozen"/>
      <selection pane="topRight" activeCell="E1" sqref="E1"/>
      <selection pane="bottomLeft" activeCell="A9" sqref="A9"/>
      <selection pane="bottomRight" sqref="A1:XFD1048576"/>
    </sheetView>
  </sheetViews>
  <sheetFormatPr baseColWidth="10" defaultColWidth="0" defaultRowHeight="12.75" customHeight="1" zeroHeight="1" x14ac:dyDescent="0.2"/>
  <cols>
    <col min="1" max="1" width="0" style="23" hidden="1" customWidth="1"/>
    <col min="2" max="2" width="0" style="23" hidden="1"/>
    <col min="3" max="3" width="11.42578125" style="23" customWidth="1"/>
    <col min="4" max="4" width="5.85546875" style="23" customWidth="1"/>
    <col min="5" max="5" width="19" style="23" customWidth="1"/>
    <col min="6" max="6" width="16.7109375" style="23" bestFit="1" customWidth="1"/>
    <col min="7" max="7" width="8.28515625" style="23" bestFit="1" customWidth="1"/>
    <col min="8" max="8" width="13.7109375" style="23" customWidth="1"/>
    <col min="9" max="13" width="12" style="23" customWidth="1"/>
    <col min="14" max="14" width="4.5703125" style="23" customWidth="1"/>
    <col min="15" max="16" width="10.28515625" style="23" customWidth="1"/>
    <col min="17" max="17" width="3.42578125" style="23" customWidth="1"/>
    <col min="18" max="18" width="6.85546875" style="23" customWidth="1"/>
    <col min="19" max="19" width="18.28515625" style="23" bestFit="1" customWidth="1"/>
    <col min="20" max="20" width="6.5703125" style="23" customWidth="1"/>
    <col min="21" max="21" width="0" style="23" hidden="1" customWidth="1"/>
    <col min="22" max="16384" width="9.140625" style="23" hidden="1"/>
  </cols>
  <sheetData>
    <row r="1" spans="3:21" ht="12.75" customHeight="1" x14ac:dyDescent="0.25">
      <c r="C1" t="s">
        <v>0</v>
      </c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</row>
    <row r="2" spans="3:21" ht="12.75" customHeight="1" x14ac:dyDescent="0.25">
      <c r="C2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</row>
    <row r="3" spans="3:21" ht="27.75" customHeight="1" x14ac:dyDescent="0.3">
      <c r="C3" s="2" t="s">
        <v>1</v>
      </c>
      <c r="D3" s="24"/>
      <c r="E3" s="2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</row>
    <row r="4" spans="3:21" ht="20.25" x14ac:dyDescent="0.3">
      <c r="C4" s="4" t="s">
        <v>13</v>
      </c>
      <c r="D4" s="24"/>
      <c r="E4" s="2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</row>
    <row r="5" spans="3:21" ht="20.25" x14ac:dyDescent="0.3">
      <c r="C5" s="24"/>
      <c r="D5" s="2"/>
      <c r="E5" s="2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5" t="s">
        <v>3</v>
      </c>
      <c r="T5" s="6">
        <v>4200</v>
      </c>
      <c r="U5" s="24"/>
    </row>
    <row r="6" spans="3:21" ht="20.25" x14ac:dyDescent="0.3">
      <c r="C6" s="24"/>
      <c r="D6" s="2"/>
      <c r="E6" s="2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>
        <f>4200*60%/9</f>
        <v>280</v>
      </c>
      <c r="T6" s="24" t="s">
        <v>14</v>
      </c>
      <c r="U6" s="24"/>
    </row>
    <row r="7" spans="3:21" ht="20.25" x14ac:dyDescent="0.3">
      <c r="C7" s="24"/>
      <c r="D7" s="2"/>
      <c r="E7" s="2"/>
      <c r="F7"/>
      <c r="G7" s="9"/>
      <c r="H7" s="9"/>
      <c r="I7" s="9"/>
      <c r="J7" s="9"/>
      <c r="K7" s="9"/>
      <c r="L7" s="9"/>
      <c r="M7" s="9"/>
      <c r="N7" s="24"/>
      <c r="O7" s="9"/>
      <c r="P7" s="9"/>
      <c r="Q7" s="24"/>
      <c r="R7" s="9"/>
      <c r="S7" s="24">
        <f>4200*30%/21</f>
        <v>60</v>
      </c>
      <c r="T7" s="24" t="s">
        <v>15</v>
      </c>
      <c r="U7" s="24"/>
    </row>
    <row r="8" spans="3:21" ht="19.5" customHeight="1" x14ac:dyDescent="0.25">
      <c r="C8" s="24"/>
      <c r="D8"/>
      <c r="E8"/>
      <c r="F8"/>
      <c r="G8"/>
      <c r="H8" s="63" t="s">
        <v>16</v>
      </c>
      <c r="I8" s="64"/>
      <c r="J8" s="64"/>
      <c r="K8" s="64"/>
      <c r="L8" s="64"/>
      <c r="M8" s="65"/>
      <c r="N8" s="24"/>
      <c r="O8" s="55" t="s">
        <v>17</v>
      </c>
      <c r="P8" s="56"/>
      <c r="Q8" s="24"/>
      <c r="R8" s="59" t="s">
        <v>18</v>
      </c>
      <c r="S8" s="26">
        <f>4200*10%/77</f>
        <v>5.4545454545454541</v>
      </c>
      <c r="T8" s="24" t="s">
        <v>19</v>
      </c>
      <c r="U8" s="24"/>
    </row>
    <row r="9" spans="3:21" ht="33" customHeight="1" x14ac:dyDescent="0.2">
      <c r="C9" s="24"/>
      <c r="D9" s="57" t="s">
        <v>20</v>
      </c>
      <c r="E9" s="58"/>
      <c r="F9" s="27" t="s">
        <v>21</v>
      </c>
      <c r="G9" s="28" t="s">
        <v>22</v>
      </c>
      <c r="H9" s="29" t="s">
        <v>23</v>
      </c>
      <c r="I9" s="30" t="s">
        <v>24</v>
      </c>
      <c r="J9" s="30" t="s">
        <v>25</v>
      </c>
      <c r="K9" s="30" t="s">
        <v>26</v>
      </c>
      <c r="L9" s="30" t="s">
        <v>27</v>
      </c>
      <c r="M9" s="31" t="s">
        <v>28</v>
      </c>
      <c r="N9" s="24"/>
      <c r="O9" s="32" t="s">
        <v>29</v>
      </c>
      <c r="P9" s="33" t="s">
        <v>30</v>
      </c>
      <c r="Q9" s="24"/>
      <c r="R9" s="59"/>
      <c r="S9" s="24"/>
      <c r="T9" s="24"/>
      <c r="U9" s="24"/>
    </row>
    <row r="10" spans="3:21" ht="23.25" customHeight="1" x14ac:dyDescent="0.2">
      <c r="C10" s="24"/>
      <c r="D10" s="60" t="s">
        <v>31</v>
      </c>
      <c r="E10" s="61"/>
      <c r="F10" s="61"/>
      <c r="G10" s="62"/>
      <c r="H10" s="34">
        <v>0.25</v>
      </c>
      <c r="I10" s="35">
        <v>0.2</v>
      </c>
      <c r="J10" s="35">
        <v>0.2</v>
      </c>
      <c r="K10" s="35">
        <v>0.1</v>
      </c>
      <c r="L10" s="35">
        <v>0.05</v>
      </c>
      <c r="M10" s="36">
        <v>0.05</v>
      </c>
      <c r="N10" s="37"/>
      <c r="O10" s="38">
        <v>0.1</v>
      </c>
      <c r="P10" s="36">
        <v>0.05</v>
      </c>
      <c r="Q10" s="24"/>
      <c r="R10" s="25"/>
      <c r="S10" s="24"/>
      <c r="T10" s="24"/>
      <c r="U10" s="24"/>
    </row>
    <row r="11" spans="3:21" ht="19.5" customHeight="1" x14ac:dyDescent="0.2">
      <c r="C11" s="24"/>
      <c r="D11" s="39" t="s">
        <v>32</v>
      </c>
      <c r="E11" s="40" t="s">
        <v>33</v>
      </c>
      <c r="F11" s="41" t="s">
        <v>34</v>
      </c>
      <c r="G11" s="42" t="s">
        <v>19</v>
      </c>
      <c r="H11" s="43">
        <v>5.4545454545454541</v>
      </c>
      <c r="I11" s="43">
        <v>5.4545454545454541</v>
      </c>
      <c r="J11" s="43">
        <v>5.4545454545454541</v>
      </c>
      <c r="K11" s="43">
        <v>5.4545454545454541</v>
      </c>
      <c r="L11" s="43">
        <v>5.4545454545454541</v>
      </c>
      <c r="M11" s="44">
        <v>5.4545454545454541</v>
      </c>
      <c r="N11" s="24"/>
      <c r="O11" s="43">
        <v>5.4545454545454541</v>
      </c>
      <c r="P11" s="43">
        <v>5.4545454545454497</v>
      </c>
      <c r="Q11" s="24"/>
      <c r="R11" s="45"/>
      <c r="S11" s="24"/>
      <c r="T11" s="24"/>
      <c r="U11" s="24"/>
    </row>
    <row r="12" spans="3:21" ht="19.5" customHeight="1" x14ac:dyDescent="0.2">
      <c r="C12" s="24"/>
      <c r="D12" s="39" t="s">
        <v>35</v>
      </c>
      <c r="E12" s="40" t="s">
        <v>36</v>
      </c>
      <c r="F12" s="41" t="s">
        <v>37</v>
      </c>
      <c r="G12" s="42" t="s">
        <v>15</v>
      </c>
      <c r="H12" s="46">
        <v>60</v>
      </c>
      <c r="I12" s="46">
        <v>60</v>
      </c>
      <c r="J12" s="46">
        <v>60</v>
      </c>
      <c r="K12" s="46">
        <v>60</v>
      </c>
      <c r="L12" s="46">
        <v>60</v>
      </c>
      <c r="M12" s="47">
        <v>60</v>
      </c>
      <c r="N12" s="48"/>
      <c r="O12" s="46">
        <v>60</v>
      </c>
      <c r="P12" s="46">
        <v>60</v>
      </c>
      <c r="Q12" s="24"/>
      <c r="R12" s="45"/>
      <c r="S12" s="24"/>
      <c r="T12" s="24"/>
      <c r="U12" s="24"/>
    </row>
    <row r="13" spans="3:21" ht="19.5" customHeight="1" x14ac:dyDescent="0.2">
      <c r="C13" s="24"/>
      <c r="D13" s="39" t="s">
        <v>38</v>
      </c>
      <c r="E13" s="40" t="s">
        <v>39</v>
      </c>
      <c r="F13" s="41" t="s">
        <v>40</v>
      </c>
      <c r="G13" s="42" t="s">
        <v>15</v>
      </c>
      <c r="H13" s="46">
        <v>60</v>
      </c>
      <c r="I13" s="46">
        <v>60</v>
      </c>
      <c r="J13" s="46">
        <v>60</v>
      </c>
      <c r="K13" s="46">
        <v>60</v>
      </c>
      <c r="L13" s="46">
        <v>60</v>
      </c>
      <c r="M13" s="47">
        <v>60</v>
      </c>
      <c r="N13" s="48"/>
      <c r="O13" s="46">
        <v>60</v>
      </c>
      <c r="P13" s="46">
        <v>60</v>
      </c>
      <c r="Q13" s="24"/>
      <c r="R13" s="45"/>
      <c r="S13" s="24"/>
      <c r="T13" s="24"/>
      <c r="U13" s="24"/>
    </row>
    <row r="14" spans="3:21" ht="19.5" customHeight="1" x14ac:dyDescent="0.2">
      <c r="C14" s="24"/>
      <c r="D14" s="39" t="s">
        <v>41</v>
      </c>
      <c r="E14" s="40" t="s">
        <v>42</v>
      </c>
      <c r="F14" s="41" t="s">
        <v>43</v>
      </c>
      <c r="G14" s="42" t="s">
        <v>19</v>
      </c>
      <c r="H14" s="43">
        <v>5.4545454545454541</v>
      </c>
      <c r="I14" s="43">
        <v>5.4545454545454541</v>
      </c>
      <c r="J14" s="43">
        <v>5.4545454545454541</v>
      </c>
      <c r="K14" s="43">
        <v>5.4545454545454541</v>
      </c>
      <c r="L14" s="43">
        <v>5.4545454545454541</v>
      </c>
      <c r="M14" s="44">
        <v>5.4545454545454541</v>
      </c>
      <c r="N14" s="24"/>
      <c r="O14" s="43">
        <v>5.4545454545454541</v>
      </c>
      <c r="P14" s="43">
        <v>5.4545454545454541</v>
      </c>
      <c r="Q14" s="24"/>
      <c r="R14" s="45"/>
      <c r="S14" s="24"/>
      <c r="T14" s="24"/>
      <c r="U14" s="24"/>
    </row>
    <row r="15" spans="3:21" ht="19.5" customHeight="1" x14ac:dyDescent="0.2">
      <c r="C15" s="24"/>
      <c r="D15" s="39" t="s">
        <v>44</v>
      </c>
      <c r="E15" s="40" t="s">
        <v>45</v>
      </c>
      <c r="F15" s="41" t="s">
        <v>46</v>
      </c>
      <c r="G15" s="42" t="s">
        <v>19</v>
      </c>
      <c r="H15" s="43">
        <v>5.4545454545454541</v>
      </c>
      <c r="I15" s="43">
        <v>5.4545454545454541</v>
      </c>
      <c r="J15" s="43">
        <v>5.4545454545454541</v>
      </c>
      <c r="K15" s="43">
        <v>5.4545454545454541</v>
      </c>
      <c r="L15" s="43">
        <v>5.4545454545454541</v>
      </c>
      <c r="M15" s="44">
        <v>5.4545454545454541</v>
      </c>
      <c r="N15" s="24"/>
      <c r="O15" s="43">
        <v>5.4545454545454541</v>
      </c>
      <c r="P15" s="43">
        <v>5.4545454545454541</v>
      </c>
      <c r="Q15" s="24"/>
      <c r="R15" s="45"/>
      <c r="S15" s="24"/>
      <c r="T15" s="24"/>
      <c r="U15" s="24"/>
    </row>
    <row r="16" spans="3:21" ht="19.5" customHeight="1" x14ac:dyDescent="0.2">
      <c r="C16" s="24"/>
      <c r="D16" s="39" t="s">
        <v>47</v>
      </c>
      <c r="E16" s="40" t="s">
        <v>48</v>
      </c>
      <c r="F16" s="41" t="s">
        <v>49</v>
      </c>
      <c r="G16" s="42" t="s">
        <v>19</v>
      </c>
      <c r="H16" s="43">
        <v>5.4545454545454541</v>
      </c>
      <c r="I16" s="43">
        <v>5.4545454545454541</v>
      </c>
      <c r="J16" s="43">
        <v>5.4545454545454541</v>
      </c>
      <c r="K16" s="43">
        <v>5.4545454545454541</v>
      </c>
      <c r="L16" s="43">
        <v>5.4545454545454541</v>
      </c>
      <c r="M16" s="44">
        <v>5.4545454545454541</v>
      </c>
      <c r="N16" s="24"/>
      <c r="O16" s="43">
        <v>5.4545454545454541</v>
      </c>
      <c r="P16" s="43">
        <v>5.4545454545454541</v>
      </c>
      <c r="Q16" s="24"/>
      <c r="R16" s="45"/>
      <c r="S16" s="24"/>
      <c r="T16" s="24"/>
      <c r="U16" s="24"/>
    </row>
    <row r="17" spans="4:21" ht="19.5" customHeight="1" x14ac:dyDescent="0.2">
      <c r="D17" s="39" t="s">
        <v>50</v>
      </c>
      <c r="E17" s="40" t="s">
        <v>51</v>
      </c>
      <c r="F17" s="41" t="s">
        <v>52</v>
      </c>
      <c r="G17" s="42" t="s">
        <v>19</v>
      </c>
      <c r="H17" s="43">
        <v>5.4545454545454541</v>
      </c>
      <c r="I17" s="43">
        <v>5.4545454545454541</v>
      </c>
      <c r="J17" s="43">
        <v>5.4545454545454541</v>
      </c>
      <c r="K17" s="43">
        <v>5.4545454545454541</v>
      </c>
      <c r="L17" s="43">
        <v>5.4545454545454541</v>
      </c>
      <c r="M17" s="44">
        <v>5.4545454545454541</v>
      </c>
      <c r="N17" s="24"/>
      <c r="O17" s="43">
        <v>5.4545454545454541</v>
      </c>
      <c r="P17" s="43">
        <v>5.4545454545454541</v>
      </c>
      <c r="Q17" s="24"/>
      <c r="R17" s="45"/>
      <c r="S17" s="24"/>
      <c r="T17" s="24"/>
      <c r="U17" s="24"/>
    </row>
    <row r="18" spans="4:21" ht="19.5" customHeight="1" x14ac:dyDescent="0.2">
      <c r="D18" s="39" t="s">
        <v>53</v>
      </c>
      <c r="E18" s="40" t="s">
        <v>54</v>
      </c>
      <c r="F18" s="41" t="s">
        <v>55</v>
      </c>
      <c r="G18" s="42" t="s">
        <v>15</v>
      </c>
      <c r="H18" s="46">
        <v>60</v>
      </c>
      <c r="I18" s="46">
        <v>60</v>
      </c>
      <c r="J18" s="46">
        <v>60</v>
      </c>
      <c r="K18" s="46">
        <v>60</v>
      </c>
      <c r="L18" s="46">
        <v>60</v>
      </c>
      <c r="M18" s="46">
        <v>60</v>
      </c>
      <c r="N18" s="26"/>
      <c r="O18" s="46">
        <v>60</v>
      </c>
      <c r="P18" s="46">
        <v>60</v>
      </c>
      <c r="Q18" s="24"/>
      <c r="R18" s="45"/>
      <c r="S18" s="24"/>
      <c r="T18" s="24"/>
      <c r="U18" s="24"/>
    </row>
    <row r="19" spans="4:21" ht="19.5" customHeight="1" x14ac:dyDescent="0.2">
      <c r="D19" s="39" t="s">
        <v>56</v>
      </c>
      <c r="E19" s="40" t="s">
        <v>57</v>
      </c>
      <c r="F19" s="41" t="s">
        <v>58</v>
      </c>
      <c r="G19" s="42" t="s">
        <v>19</v>
      </c>
      <c r="H19" s="43">
        <v>5.4545454545454541</v>
      </c>
      <c r="I19" s="43">
        <v>5.4545454545454541</v>
      </c>
      <c r="J19" s="43">
        <v>5.4545454545454541</v>
      </c>
      <c r="K19" s="43">
        <v>5.4545454545454541</v>
      </c>
      <c r="L19" s="43">
        <v>5.4545454545454541</v>
      </c>
      <c r="M19" s="44">
        <v>5.4545454545454541</v>
      </c>
      <c r="N19" s="24"/>
      <c r="O19" s="43">
        <v>5.4545454545454541</v>
      </c>
      <c r="P19" s="43">
        <v>5.4545454545454541</v>
      </c>
      <c r="Q19" s="24"/>
      <c r="R19" s="45"/>
      <c r="S19" s="24"/>
      <c r="T19" s="24"/>
      <c r="U19" s="24"/>
    </row>
    <row r="20" spans="4:21" ht="19.5" customHeight="1" x14ac:dyDescent="0.2">
      <c r="D20" s="39" t="s">
        <v>59</v>
      </c>
      <c r="E20" s="40" t="s">
        <v>60</v>
      </c>
      <c r="F20" s="41" t="s">
        <v>61</v>
      </c>
      <c r="G20" s="42" t="s">
        <v>14</v>
      </c>
      <c r="H20" s="46">
        <v>280</v>
      </c>
      <c r="I20" s="46">
        <v>280</v>
      </c>
      <c r="J20" s="46">
        <v>280</v>
      </c>
      <c r="K20" s="46">
        <v>280</v>
      </c>
      <c r="L20" s="46">
        <v>280</v>
      </c>
      <c r="M20" s="47">
        <v>280</v>
      </c>
      <c r="N20" s="24"/>
      <c r="O20" s="46">
        <v>280</v>
      </c>
      <c r="P20" s="46">
        <v>280</v>
      </c>
      <c r="Q20" s="24"/>
      <c r="R20" s="45"/>
      <c r="S20" s="24"/>
      <c r="T20" s="24"/>
      <c r="U20" s="24"/>
    </row>
    <row r="21" spans="4:21" ht="19.5" customHeight="1" x14ac:dyDescent="0.2">
      <c r="D21" s="39" t="s">
        <v>62</v>
      </c>
      <c r="E21" s="40" t="s">
        <v>63</v>
      </c>
      <c r="F21" s="41" t="s">
        <v>64</v>
      </c>
      <c r="G21" s="42" t="s">
        <v>19</v>
      </c>
      <c r="H21" s="43">
        <v>5.4545454545454541</v>
      </c>
      <c r="I21" s="43">
        <v>5.4545454545454541</v>
      </c>
      <c r="J21" s="43">
        <v>5.4545454545454541</v>
      </c>
      <c r="K21" s="43">
        <v>5.4545454545454541</v>
      </c>
      <c r="L21" s="43">
        <v>5.4545454545454541</v>
      </c>
      <c r="M21" s="44">
        <v>5.4545454545454541</v>
      </c>
      <c r="N21" s="24"/>
      <c r="O21" s="43">
        <v>5.4545454545454541</v>
      </c>
      <c r="P21" s="43">
        <v>5.4545454545454541</v>
      </c>
      <c r="Q21" s="24"/>
      <c r="R21" s="45"/>
      <c r="S21" s="24"/>
      <c r="T21" s="24"/>
      <c r="U21" s="24"/>
    </row>
    <row r="22" spans="4:21" ht="19.5" customHeight="1" x14ac:dyDescent="0.2">
      <c r="D22" s="39" t="s">
        <v>65</v>
      </c>
      <c r="E22" s="40" t="s">
        <v>66</v>
      </c>
      <c r="F22" s="41" t="s">
        <v>67</v>
      </c>
      <c r="G22" s="42" t="s">
        <v>19</v>
      </c>
      <c r="H22" s="43">
        <v>5.4545454545454541</v>
      </c>
      <c r="I22" s="43">
        <v>5.4545454545454541</v>
      </c>
      <c r="J22" s="43">
        <v>5.4545454545454541</v>
      </c>
      <c r="K22" s="43">
        <v>5.4545454545454541</v>
      </c>
      <c r="L22" s="43">
        <v>5.4545454545454541</v>
      </c>
      <c r="M22" s="44">
        <v>5.4545454545454541</v>
      </c>
      <c r="N22" s="24"/>
      <c r="O22" s="46">
        <v>5.4545454545454541</v>
      </c>
      <c r="P22" s="46">
        <v>5.4545454545454541</v>
      </c>
      <c r="Q22" s="24"/>
      <c r="R22" s="45"/>
      <c r="S22" s="24"/>
      <c r="T22" s="24"/>
      <c r="U22" s="24"/>
    </row>
    <row r="23" spans="4:21" ht="19.5" customHeight="1" x14ac:dyDescent="0.2">
      <c r="D23" s="39" t="s">
        <v>68</v>
      </c>
      <c r="E23" s="40" t="s">
        <v>69</v>
      </c>
      <c r="F23" s="41" t="s">
        <v>70</v>
      </c>
      <c r="G23" s="42" t="s">
        <v>15</v>
      </c>
      <c r="H23" s="46">
        <v>60</v>
      </c>
      <c r="I23" s="46">
        <v>60</v>
      </c>
      <c r="J23" s="46">
        <v>60</v>
      </c>
      <c r="K23" s="46">
        <v>60</v>
      </c>
      <c r="L23" s="46">
        <v>60</v>
      </c>
      <c r="M23" s="47">
        <v>60</v>
      </c>
      <c r="N23" s="48"/>
      <c r="O23" s="46">
        <v>60</v>
      </c>
      <c r="P23" s="46">
        <v>60</v>
      </c>
      <c r="Q23" s="24"/>
      <c r="R23" s="45"/>
      <c r="S23" s="24"/>
      <c r="T23" s="24"/>
      <c r="U23" s="24"/>
    </row>
    <row r="24" spans="4:21" ht="19.5" customHeight="1" x14ac:dyDescent="0.2">
      <c r="D24" s="39" t="s">
        <v>71</v>
      </c>
      <c r="E24" s="40" t="s">
        <v>72</v>
      </c>
      <c r="F24" s="41" t="s">
        <v>73</v>
      </c>
      <c r="G24" s="42" t="s">
        <v>14</v>
      </c>
      <c r="H24" s="46">
        <v>280</v>
      </c>
      <c r="I24" s="46">
        <v>280</v>
      </c>
      <c r="J24" s="46">
        <v>280</v>
      </c>
      <c r="K24" s="46">
        <v>280</v>
      </c>
      <c r="L24" s="46">
        <v>280</v>
      </c>
      <c r="M24" s="47">
        <v>280</v>
      </c>
      <c r="N24" s="24"/>
      <c r="O24" s="46">
        <v>280</v>
      </c>
      <c r="P24" s="46">
        <v>280</v>
      </c>
      <c r="Q24" s="24"/>
      <c r="R24" s="45"/>
      <c r="S24" s="24"/>
      <c r="T24" s="24"/>
      <c r="U24" s="24"/>
    </row>
    <row r="25" spans="4:21" ht="19.5" customHeight="1" x14ac:dyDescent="0.2">
      <c r="D25" s="39" t="s">
        <v>74</v>
      </c>
      <c r="E25" s="40" t="s">
        <v>75</v>
      </c>
      <c r="F25" s="41" t="s">
        <v>76</v>
      </c>
      <c r="G25" s="42" t="s">
        <v>19</v>
      </c>
      <c r="H25" s="43">
        <v>5.4545454545454541</v>
      </c>
      <c r="I25" s="43">
        <v>5.4545454545454541</v>
      </c>
      <c r="J25" s="43">
        <v>5.4545454545454541</v>
      </c>
      <c r="K25" s="43">
        <v>5.4545454545454541</v>
      </c>
      <c r="L25" s="43">
        <v>5.4545454545454541</v>
      </c>
      <c r="M25" s="44">
        <v>5.4545454545454541</v>
      </c>
      <c r="N25" s="24"/>
      <c r="O25" s="43">
        <v>5.4545454545454541</v>
      </c>
      <c r="P25" s="43">
        <v>5.4545454545454541</v>
      </c>
      <c r="Q25" s="24"/>
      <c r="R25" s="45"/>
      <c r="S25" s="24"/>
      <c r="T25" s="24"/>
      <c r="U25" s="24"/>
    </row>
    <row r="26" spans="4:21" ht="19.5" customHeight="1" x14ac:dyDescent="0.2">
      <c r="D26" s="39" t="s">
        <v>77</v>
      </c>
      <c r="E26" s="40" t="s">
        <v>78</v>
      </c>
      <c r="F26" s="41" t="s">
        <v>79</v>
      </c>
      <c r="G26" s="42" t="s">
        <v>14</v>
      </c>
      <c r="H26" s="46">
        <v>280</v>
      </c>
      <c r="I26" s="46">
        <v>280</v>
      </c>
      <c r="J26" s="46">
        <v>280</v>
      </c>
      <c r="K26" s="46">
        <v>280</v>
      </c>
      <c r="L26" s="46">
        <v>280</v>
      </c>
      <c r="M26" s="47">
        <v>280</v>
      </c>
      <c r="N26" s="24"/>
      <c r="O26" s="46">
        <v>280</v>
      </c>
      <c r="P26" s="46">
        <v>280</v>
      </c>
      <c r="Q26" s="24"/>
      <c r="R26" s="45"/>
      <c r="S26" s="24"/>
      <c r="T26" s="24"/>
      <c r="U26" s="24"/>
    </row>
    <row r="27" spans="4:21" ht="19.5" customHeight="1" x14ac:dyDescent="0.2">
      <c r="D27" s="39" t="s">
        <v>80</v>
      </c>
      <c r="E27" s="40" t="s">
        <v>81</v>
      </c>
      <c r="F27" s="41" t="s">
        <v>82</v>
      </c>
      <c r="G27" s="42" t="s">
        <v>19</v>
      </c>
      <c r="H27" s="43">
        <v>5.4545454545454541</v>
      </c>
      <c r="I27" s="43">
        <v>5.4545454545454541</v>
      </c>
      <c r="J27" s="43">
        <v>5.4545454545454541</v>
      </c>
      <c r="K27" s="43">
        <v>5.4545454545454541</v>
      </c>
      <c r="L27" s="43">
        <v>5.4545454545454541</v>
      </c>
      <c r="M27" s="44">
        <v>5.4545454545454541</v>
      </c>
      <c r="N27" s="24"/>
      <c r="O27" s="43">
        <v>5.4545454545454541</v>
      </c>
      <c r="P27" s="43">
        <v>5.4545454545454541</v>
      </c>
      <c r="Q27" s="24"/>
      <c r="R27" s="45"/>
      <c r="S27" s="24"/>
      <c r="T27" s="24"/>
      <c r="U27" s="24"/>
    </row>
    <row r="28" spans="4:21" ht="19.5" customHeight="1" x14ac:dyDescent="0.2">
      <c r="D28" s="39" t="s">
        <v>83</v>
      </c>
      <c r="E28" s="40" t="s">
        <v>84</v>
      </c>
      <c r="F28" s="41" t="s">
        <v>85</v>
      </c>
      <c r="G28" s="42" t="s">
        <v>14</v>
      </c>
      <c r="H28" s="46">
        <v>280</v>
      </c>
      <c r="I28" s="46">
        <v>280</v>
      </c>
      <c r="J28" s="46">
        <v>280</v>
      </c>
      <c r="K28" s="46">
        <v>280</v>
      </c>
      <c r="L28" s="46">
        <v>280</v>
      </c>
      <c r="M28" s="47">
        <v>280</v>
      </c>
      <c r="N28" s="24"/>
      <c r="O28" s="46">
        <v>280</v>
      </c>
      <c r="P28" s="46">
        <v>280</v>
      </c>
      <c r="Q28" s="24"/>
      <c r="R28" s="45"/>
      <c r="S28" s="24"/>
      <c r="T28" s="24"/>
      <c r="U28" s="24"/>
    </row>
    <row r="29" spans="4:21" ht="19.5" customHeight="1" x14ac:dyDescent="0.2">
      <c r="D29" s="39" t="s">
        <v>83</v>
      </c>
      <c r="E29" s="40" t="s">
        <v>84</v>
      </c>
      <c r="F29" s="41" t="s">
        <v>86</v>
      </c>
      <c r="G29" s="42" t="s">
        <v>14</v>
      </c>
      <c r="H29" s="46">
        <v>280</v>
      </c>
      <c r="I29" s="46">
        <v>280</v>
      </c>
      <c r="J29" s="46">
        <v>280</v>
      </c>
      <c r="K29" s="46">
        <v>280</v>
      </c>
      <c r="L29" s="46">
        <v>280</v>
      </c>
      <c r="M29" s="47">
        <v>280</v>
      </c>
      <c r="N29" s="24"/>
      <c r="O29" s="46">
        <v>280</v>
      </c>
      <c r="P29" s="46">
        <v>280</v>
      </c>
      <c r="Q29" s="24"/>
      <c r="R29" s="45"/>
      <c r="S29" s="24"/>
      <c r="T29" s="24"/>
      <c r="U29" s="24"/>
    </row>
    <row r="30" spans="4:21" ht="19.5" customHeight="1" x14ac:dyDescent="0.2">
      <c r="D30" s="39" t="s">
        <v>87</v>
      </c>
      <c r="E30" s="40" t="s">
        <v>88</v>
      </c>
      <c r="F30" s="41" t="s">
        <v>89</v>
      </c>
      <c r="G30" s="42" t="s">
        <v>19</v>
      </c>
      <c r="H30" s="43">
        <v>5.4545454545454541</v>
      </c>
      <c r="I30" s="43">
        <v>5.4545454545454541</v>
      </c>
      <c r="J30" s="43">
        <v>5.4545454545454541</v>
      </c>
      <c r="K30" s="43">
        <v>5.4545454545454541</v>
      </c>
      <c r="L30" s="43">
        <v>5.4545454545454541</v>
      </c>
      <c r="M30" s="44">
        <v>5.4545454545454541</v>
      </c>
      <c r="N30" s="24"/>
      <c r="O30" s="46">
        <v>5.4545454545454541</v>
      </c>
      <c r="P30" s="46">
        <v>5.4545454545454541</v>
      </c>
      <c r="Q30" s="24"/>
      <c r="R30" s="45"/>
      <c r="S30" s="24"/>
      <c r="T30" s="24"/>
      <c r="U30" s="24"/>
    </row>
    <row r="31" spans="4:21" ht="19.5" customHeight="1" x14ac:dyDescent="0.2">
      <c r="D31" s="39" t="s">
        <v>90</v>
      </c>
      <c r="E31" s="40" t="s">
        <v>91</v>
      </c>
      <c r="F31" s="41" t="s">
        <v>92</v>
      </c>
      <c r="G31" s="42" t="s">
        <v>19</v>
      </c>
      <c r="H31" s="43">
        <v>5.4545454545454541</v>
      </c>
      <c r="I31" s="43">
        <v>5.4545454545454541</v>
      </c>
      <c r="J31" s="43">
        <v>5.4545454545454541</v>
      </c>
      <c r="K31" s="43">
        <v>5.4545454545454541</v>
      </c>
      <c r="L31" s="43">
        <v>5.4545454545454541</v>
      </c>
      <c r="M31" s="44">
        <v>5.4545454545454541</v>
      </c>
      <c r="N31" s="24"/>
      <c r="O31" s="43">
        <v>5.4545454545454541</v>
      </c>
      <c r="P31" s="43">
        <v>5.4545454545454541</v>
      </c>
      <c r="Q31" s="24"/>
      <c r="R31" s="45"/>
      <c r="S31" s="24"/>
      <c r="T31" s="24"/>
      <c r="U31" s="24"/>
    </row>
    <row r="32" spans="4:21" ht="19.5" customHeight="1" x14ac:dyDescent="0.2">
      <c r="D32" s="39" t="s">
        <v>93</v>
      </c>
      <c r="E32" s="40" t="s">
        <v>94</v>
      </c>
      <c r="F32" s="41" t="s">
        <v>95</v>
      </c>
      <c r="G32" s="42" t="s">
        <v>19</v>
      </c>
      <c r="H32" s="43">
        <v>5.4545454545454541</v>
      </c>
      <c r="I32" s="43">
        <v>5.4545454545454541</v>
      </c>
      <c r="J32" s="43">
        <v>5.4545454545454541</v>
      </c>
      <c r="K32" s="43">
        <v>5.4545454545454541</v>
      </c>
      <c r="L32" s="43">
        <v>5.4545454545454541</v>
      </c>
      <c r="M32" s="44">
        <v>5.4545454545454541</v>
      </c>
      <c r="N32" s="24"/>
      <c r="O32" s="46">
        <v>5.4545454545454541</v>
      </c>
      <c r="P32" s="46">
        <v>5.4545454545454541</v>
      </c>
      <c r="Q32" s="24"/>
      <c r="R32" s="45"/>
      <c r="S32" s="24"/>
      <c r="T32" s="24"/>
      <c r="U32" s="24"/>
    </row>
    <row r="33" spans="4:21" ht="19.5" customHeight="1" x14ac:dyDescent="0.2">
      <c r="D33" s="39" t="s">
        <v>96</v>
      </c>
      <c r="E33" s="40" t="s">
        <v>97</v>
      </c>
      <c r="F33" s="41" t="s">
        <v>98</v>
      </c>
      <c r="G33" s="42" t="s">
        <v>19</v>
      </c>
      <c r="H33" s="43">
        <v>5.4545454545454541</v>
      </c>
      <c r="I33" s="43">
        <v>5.4545454545454541</v>
      </c>
      <c r="J33" s="43">
        <v>5.4545454545454541</v>
      </c>
      <c r="K33" s="43">
        <v>5.4545454545454541</v>
      </c>
      <c r="L33" s="43">
        <v>5.4545454545454541</v>
      </c>
      <c r="M33" s="44">
        <v>5.4545454545454541</v>
      </c>
      <c r="N33" s="24"/>
      <c r="O33" s="46">
        <v>5.4545454545454541</v>
      </c>
      <c r="P33" s="46">
        <v>5.4545454545454541</v>
      </c>
      <c r="Q33" s="24"/>
      <c r="R33" s="45"/>
      <c r="S33" s="24"/>
      <c r="T33" s="24"/>
      <c r="U33" s="24"/>
    </row>
    <row r="34" spans="4:21" ht="19.5" customHeight="1" x14ac:dyDescent="0.2">
      <c r="D34" s="39" t="s">
        <v>99</v>
      </c>
      <c r="E34" s="40" t="s">
        <v>100</v>
      </c>
      <c r="F34" s="41" t="s">
        <v>101</v>
      </c>
      <c r="G34" s="42" t="s">
        <v>19</v>
      </c>
      <c r="H34" s="43">
        <v>5.4545454545454541</v>
      </c>
      <c r="I34" s="43">
        <v>5.4545454545454541</v>
      </c>
      <c r="J34" s="43">
        <v>5.4545454545454541</v>
      </c>
      <c r="K34" s="43">
        <v>5.4545454545454541</v>
      </c>
      <c r="L34" s="43">
        <v>5.4545454545454541</v>
      </c>
      <c r="M34" s="44">
        <v>5.4545454545454541</v>
      </c>
      <c r="N34" s="24"/>
      <c r="O34" s="43">
        <v>5.4545454545454541</v>
      </c>
      <c r="P34" s="43">
        <v>5.4545454545454541</v>
      </c>
      <c r="Q34" s="24"/>
      <c r="R34" s="45"/>
      <c r="S34" s="24"/>
      <c r="T34" s="24"/>
      <c r="U34" s="24"/>
    </row>
    <row r="35" spans="4:21" ht="19.5" customHeight="1" x14ac:dyDescent="0.2">
      <c r="D35" s="39" t="s">
        <v>102</v>
      </c>
      <c r="E35" s="40" t="s">
        <v>103</v>
      </c>
      <c r="F35" s="41" t="s">
        <v>104</v>
      </c>
      <c r="G35" s="42" t="s">
        <v>19</v>
      </c>
      <c r="H35" s="43">
        <v>5.4545454545454541</v>
      </c>
      <c r="I35" s="43">
        <v>5.4545454545454541</v>
      </c>
      <c r="J35" s="43">
        <v>5.4545454545454541</v>
      </c>
      <c r="K35" s="43">
        <v>5.4545454545454541</v>
      </c>
      <c r="L35" s="43">
        <v>5.4545454545454541</v>
      </c>
      <c r="M35" s="44">
        <v>5.4545454545454541</v>
      </c>
      <c r="N35" s="24"/>
      <c r="O35" s="43">
        <v>5.4545454545454541</v>
      </c>
      <c r="P35" s="43">
        <v>5.4545454545454541</v>
      </c>
      <c r="Q35" s="24"/>
      <c r="R35" s="45"/>
      <c r="S35" s="24"/>
      <c r="T35" s="24"/>
      <c r="U35" s="24"/>
    </row>
    <row r="36" spans="4:21" ht="19.5" customHeight="1" x14ac:dyDescent="0.2">
      <c r="D36" s="39" t="s">
        <v>105</v>
      </c>
      <c r="E36" s="40" t="s">
        <v>106</v>
      </c>
      <c r="F36" s="41" t="s">
        <v>107</v>
      </c>
      <c r="G36" s="42" t="s">
        <v>19</v>
      </c>
      <c r="H36" s="43">
        <v>5.4545454545454541</v>
      </c>
      <c r="I36" s="43">
        <v>5.4545454545454541</v>
      </c>
      <c r="J36" s="43">
        <v>5.4545454545454541</v>
      </c>
      <c r="K36" s="43">
        <v>5.4545454545454541</v>
      </c>
      <c r="L36" s="43">
        <v>5.4545454545454541</v>
      </c>
      <c r="M36" s="44">
        <v>5.4545454545454541</v>
      </c>
      <c r="N36" s="24"/>
      <c r="O36" s="43">
        <v>5.4545454545454541</v>
      </c>
      <c r="P36" s="43">
        <v>5.4545454545454541</v>
      </c>
      <c r="Q36" s="24"/>
      <c r="R36" s="45"/>
      <c r="S36" s="24"/>
      <c r="T36" s="24"/>
      <c r="U36" s="24"/>
    </row>
    <row r="37" spans="4:21" ht="19.5" customHeight="1" x14ac:dyDescent="0.2">
      <c r="D37" s="39" t="s">
        <v>108</v>
      </c>
      <c r="E37" s="40" t="s">
        <v>109</v>
      </c>
      <c r="F37" s="41" t="s">
        <v>110</v>
      </c>
      <c r="G37" s="42" t="s">
        <v>19</v>
      </c>
      <c r="H37" s="43">
        <v>5.4545454545454541</v>
      </c>
      <c r="I37" s="43">
        <v>5.4545454545454541</v>
      </c>
      <c r="J37" s="43">
        <v>5.4545454545454541</v>
      </c>
      <c r="K37" s="43">
        <v>5.4545454545454541</v>
      </c>
      <c r="L37" s="43">
        <v>5.4545454545454541</v>
      </c>
      <c r="M37" s="44">
        <v>5.4545454545454541</v>
      </c>
      <c r="N37" s="24"/>
      <c r="O37" s="43">
        <v>5.4545454545454541</v>
      </c>
      <c r="P37" s="43">
        <v>5.4545454545454541</v>
      </c>
      <c r="Q37" s="24"/>
      <c r="R37" s="45"/>
      <c r="S37" s="24"/>
      <c r="T37" s="24"/>
      <c r="U37" s="24"/>
    </row>
    <row r="38" spans="4:21" ht="19.5" customHeight="1" x14ac:dyDescent="0.2">
      <c r="D38" s="39" t="s">
        <v>111</v>
      </c>
      <c r="E38" s="40" t="s">
        <v>112</v>
      </c>
      <c r="F38" s="41" t="s">
        <v>113</v>
      </c>
      <c r="G38" s="42" t="s">
        <v>14</v>
      </c>
      <c r="H38" s="46">
        <v>280</v>
      </c>
      <c r="I38" s="46">
        <v>280</v>
      </c>
      <c r="J38" s="46">
        <v>280</v>
      </c>
      <c r="K38" s="46">
        <v>280</v>
      </c>
      <c r="L38" s="46">
        <v>280</v>
      </c>
      <c r="M38" s="47">
        <v>280</v>
      </c>
      <c r="N38" s="24"/>
      <c r="O38" s="46">
        <v>280</v>
      </c>
      <c r="P38" s="46">
        <v>280</v>
      </c>
      <c r="Q38" s="24"/>
      <c r="R38" s="45"/>
      <c r="S38" s="24"/>
      <c r="T38" s="24"/>
      <c r="U38" s="24"/>
    </row>
    <row r="39" spans="4:21" ht="19.5" customHeight="1" x14ac:dyDescent="0.2">
      <c r="D39" s="39" t="s">
        <v>114</v>
      </c>
      <c r="E39" s="40" t="s">
        <v>115</v>
      </c>
      <c r="F39" s="41" t="s">
        <v>116</v>
      </c>
      <c r="G39" s="42" t="s">
        <v>19</v>
      </c>
      <c r="H39" s="43">
        <v>5.4545454545454541</v>
      </c>
      <c r="I39" s="43">
        <v>5.4545454545454541</v>
      </c>
      <c r="J39" s="43">
        <v>5.4545454545454541</v>
      </c>
      <c r="K39" s="43">
        <v>5.4545454545454541</v>
      </c>
      <c r="L39" s="43">
        <v>5.4545454545454541</v>
      </c>
      <c r="M39" s="44">
        <v>5.4545454545454541</v>
      </c>
      <c r="N39" s="24"/>
      <c r="O39" s="43">
        <v>5.4545454545454541</v>
      </c>
      <c r="P39" s="43">
        <v>5.4545454545454541</v>
      </c>
      <c r="Q39" s="24"/>
      <c r="R39" s="45"/>
      <c r="S39" s="24"/>
      <c r="T39" s="24"/>
      <c r="U39" s="24"/>
    </row>
    <row r="40" spans="4:21" ht="19.5" customHeight="1" x14ac:dyDescent="0.2">
      <c r="D40" s="39" t="s">
        <v>117</v>
      </c>
      <c r="E40" s="40" t="s">
        <v>118</v>
      </c>
      <c r="F40" s="41" t="s">
        <v>119</v>
      </c>
      <c r="G40" s="42" t="s">
        <v>19</v>
      </c>
      <c r="H40" s="43">
        <v>5.4545454545454541</v>
      </c>
      <c r="I40" s="43">
        <v>5.4545454545454541</v>
      </c>
      <c r="J40" s="43">
        <v>5.4545454545454541</v>
      </c>
      <c r="K40" s="43">
        <v>5.4545454545454541</v>
      </c>
      <c r="L40" s="43">
        <v>5.4545454545454541</v>
      </c>
      <c r="M40" s="44">
        <v>5.4545454545454541</v>
      </c>
      <c r="N40" s="24"/>
      <c r="O40" s="46">
        <v>5.4545454545454541</v>
      </c>
      <c r="P40" s="46">
        <v>5.4545454545454541</v>
      </c>
      <c r="Q40" s="24"/>
      <c r="R40" s="45"/>
      <c r="S40" s="24"/>
      <c r="T40" s="24"/>
      <c r="U40" s="24"/>
    </row>
    <row r="41" spans="4:21" ht="19.5" customHeight="1" x14ac:dyDescent="0.2">
      <c r="D41" s="39" t="s">
        <v>120</v>
      </c>
      <c r="E41" s="40" t="s">
        <v>121</v>
      </c>
      <c r="F41" s="41" t="s">
        <v>121</v>
      </c>
      <c r="G41" s="42" t="s">
        <v>19</v>
      </c>
      <c r="H41" s="43">
        <v>5.4545454545454541</v>
      </c>
      <c r="I41" s="43">
        <v>5.4545454545454541</v>
      </c>
      <c r="J41" s="43">
        <v>5.4545454545454541</v>
      </c>
      <c r="K41" s="43">
        <v>5.4545454545454541</v>
      </c>
      <c r="L41" s="43">
        <v>5.4545454545454541</v>
      </c>
      <c r="M41" s="44">
        <v>5.4545454545454541</v>
      </c>
      <c r="N41" s="24"/>
      <c r="O41" s="43">
        <v>5.4545454545454541</v>
      </c>
      <c r="P41" s="43">
        <v>5.4545454545454541</v>
      </c>
      <c r="Q41" s="24"/>
      <c r="R41" s="45"/>
      <c r="S41" s="24"/>
      <c r="T41" s="24"/>
      <c r="U41" s="24"/>
    </row>
    <row r="42" spans="4:21" ht="19.5" customHeight="1" x14ac:dyDescent="0.2">
      <c r="D42" s="39" t="s">
        <v>122</v>
      </c>
      <c r="E42" s="40" t="s">
        <v>123</v>
      </c>
      <c r="F42" s="41" t="s">
        <v>124</v>
      </c>
      <c r="G42" s="42" t="s">
        <v>19</v>
      </c>
      <c r="H42" s="43">
        <v>5.4545454545454541</v>
      </c>
      <c r="I42" s="43">
        <v>5.4545454545454541</v>
      </c>
      <c r="J42" s="43">
        <v>5.4545454545454541</v>
      </c>
      <c r="K42" s="43">
        <v>5.4545454545454541</v>
      </c>
      <c r="L42" s="43">
        <v>5.4545454545454541</v>
      </c>
      <c r="M42" s="44">
        <v>5.4545454545454541</v>
      </c>
      <c r="N42" s="24"/>
      <c r="O42" s="46">
        <v>5.4545454545454541</v>
      </c>
      <c r="P42" s="46">
        <v>5.4545454545454541</v>
      </c>
      <c r="Q42" s="24"/>
      <c r="R42" s="45"/>
      <c r="S42" s="24"/>
      <c r="T42" s="24"/>
      <c r="U42" s="24"/>
    </row>
    <row r="43" spans="4:21" ht="19.5" customHeight="1" x14ac:dyDescent="0.2">
      <c r="D43" s="39" t="s">
        <v>125</v>
      </c>
      <c r="E43" s="40" t="s">
        <v>126</v>
      </c>
      <c r="F43" s="41" t="s">
        <v>127</v>
      </c>
      <c r="G43" s="42" t="s">
        <v>14</v>
      </c>
      <c r="H43" s="46">
        <v>280</v>
      </c>
      <c r="I43" s="46">
        <v>280</v>
      </c>
      <c r="J43" s="46">
        <v>280</v>
      </c>
      <c r="K43" s="46">
        <v>280</v>
      </c>
      <c r="L43" s="46">
        <v>280</v>
      </c>
      <c r="M43" s="47">
        <v>280</v>
      </c>
      <c r="N43" s="24"/>
      <c r="O43" s="46">
        <v>280</v>
      </c>
      <c r="P43" s="46">
        <v>280</v>
      </c>
      <c r="Q43" s="24"/>
      <c r="R43" s="45"/>
      <c r="S43" s="24"/>
      <c r="T43" s="24"/>
      <c r="U43" s="24"/>
    </row>
    <row r="44" spans="4:21" ht="19.5" customHeight="1" x14ac:dyDescent="0.2">
      <c r="D44" s="39" t="s">
        <v>128</v>
      </c>
      <c r="E44" s="40" t="s">
        <v>129</v>
      </c>
      <c r="F44" s="41" t="s">
        <v>130</v>
      </c>
      <c r="G44" s="42" t="s">
        <v>19</v>
      </c>
      <c r="H44" s="43">
        <v>5.4545454545454541</v>
      </c>
      <c r="I44" s="43">
        <v>5.4545454545454541</v>
      </c>
      <c r="J44" s="43">
        <v>5.4545454545454541</v>
      </c>
      <c r="K44" s="43">
        <v>5.4545454545454541</v>
      </c>
      <c r="L44" s="43">
        <v>5.4545454545454541</v>
      </c>
      <c r="M44" s="44">
        <v>5.4545454545454541</v>
      </c>
      <c r="N44" s="24"/>
      <c r="O44" s="43">
        <v>5.4545454545454541</v>
      </c>
      <c r="P44" s="43">
        <v>5.4545454545454541</v>
      </c>
      <c r="Q44" s="24"/>
      <c r="R44" s="45"/>
      <c r="S44" s="24"/>
      <c r="T44" s="24"/>
      <c r="U44" s="24"/>
    </row>
    <row r="45" spans="4:21" ht="19.5" customHeight="1" x14ac:dyDescent="0.2">
      <c r="D45" s="39" t="s">
        <v>131</v>
      </c>
      <c r="E45" s="40" t="s">
        <v>132</v>
      </c>
      <c r="F45" s="41" t="s">
        <v>133</v>
      </c>
      <c r="G45" s="42" t="s">
        <v>19</v>
      </c>
      <c r="H45" s="43">
        <v>5.4545454545454541</v>
      </c>
      <c r="I45" s="43">
        <v>5.4545454545454541</v>
      </c>
      <c r="J45" s="43">
        <v>5.4545454545454541</v>
      </c>
      <c r="K45" s="43">
        <v>5.4545454545454541</v>
      </c>
      <c r="L45" s="43">
        <v>5.4545454545454541</v>
      </c>
      <c r="M45" s="44">
        <v>5.4545454545454541</v>
      </c>
      <c r="N45" s="24"/>
      <c r="O45" s="43">
        <v>5.4545454545454541</v>
      </c>
      <c r="P45" s="43">
        <v>5.4545454545454541</v>
      </c>
      <c r="Q45" s="24"/>
      <c r="R45" s="45"/>
      <c r="S45" s="24"/>
      <c r="T45" s="24"/>
      <c r="U45" s="24"/>
    </row>
    <row r="46" spans="4:21" ht="19.5" customHeight="1" x14ac:dyDescent="0.2">
      <c r="D46" s="39" t="s">
        <v>134</v>
      </c>
      <c r="E46" s="40" t="s">
        <v>135</v>
      </c>
      <c r="F46" s="41" t="s">
        <v>136</v>
      </c>
      <c r="G46" s="42" t="s">
        <v>19</v>
      </c>
      <c r="H46" s="43">
        <v>5.4545454545454541</v>
      </c>
      <c r="I46" s="43">
        <v>5.4545454545454541</v>
      </c>
      <c r="J46" s="43">
        <v>5.4545454545454541</v>
      </c>
      <c r="K46" s="43">
        <v>5.4545454545454541</v>
      </c>
      <c r="L46" s="43">
        <v>5.4545454545454541</v>
      </c>
      <c r="M46" s="44">
        <v>5.4545454545454541</v>
      </c>
      <c r="N46" s="24"/>
      <c r="O46" s="43">
        <v>5.4545454545454541</v>
      </c>
      <c r="P46" s="43">
        <v>5.4545454545454541</v>
      </c>
      <c r="Q46" s="24"/>
      <c r="R46" s="45"/>
      <c r="S46" s="24"/>
      <c r="T46" s="24"/>
      <c r="U46" s="24"/>
    </row>
    <row r="47" spans="4:21" ht="19.5" customHeight="1" x14ac:dyDescent="0.2">
      <c r="D47" s="39" t="s">
        <v>137</v>
      </c>
      <c r="E47" s="40" t="s">
        <v>138</v>
      </c>
      <c r="F47" s="41" t="s">
        <v>139</v>
      </c>
      <c r="G47" s="42" t="s">
        <v>19</v>
      </c>
      <c r="H47" s="43">
        <v>5.4545454545454541</v>
      </c>
      <c r="I47" s="43">
        <v>5.4545454545454541</v>
      </c>
      <c r="J47" s="43">
        <v>5.4545454545454541</v>
      </c>
      <c r="K47" s="43">
        <v>5.4545454545454541</v>
      </c>
      <c r="L47" s="43">
        <v>5.4545454545454541</v>
      </c>
      <c r="M47" s="44">
        <v>5.4545454545454541</v>
      </c>
      <c r="N47" s="24"/>
      <c r="O47" s="43">
        <v>5.4545454545454541</v>
      </c>
      <c r="P47" s="43">
        <v>5.4545454545454541</v>
      </c>
      <c r="Q47" s="24"/>
      <c r="R47" s="45"/>
      <c r="S47" s="24"/>
      <c r="T47" s="24"/>
      <c r="U47" s="24"/>
    </row>
    <row r="48" spans="4:21" ht="19.5" customHeight="1" x14ac:dyDescent="0.2">
      <c r="D48" s="39" t="s">
        <v>140</v>
      </c>
      <c r="E48" s="40" t="s">
        <v>141</v>
      </c>
      <c r="F48" s="41" t="s">
        <v>142</v>
      </c>
      <c r="G48" s="42" t="s">
        <v>19</v>
      </c>
      <c r="H48" s="43">
        <v>5.4545454545454541</v>
      </c>
      <c r="I48" s="43">
        <v>5.4545454545454541</v>
      </c>
      <c r="J48" s="43">
        <v>5.4545454545454541</v>
      </c>
      <c r="K48" s="43">
        <v>5.4545454545454541</v>
      </c>
      <c r="L48" s="43">
        <v>5.4545454545454541</v>
      </c>
      <c r="M48" s="44">
        <v>5.4545454545454541</v>
      </c>
      <c r="N48" s="24"/>
      <c r="O48" s="46">
        <v>5.4545454545454541</v>
      </c>
      <c r="P48" s="46">
        <v>5.4545454545454541</v>
      </c>
      <c r="Q48" s="24"/>
      <c r="R48" s="45"/>
      <c r="S48" s="24"/>
      <c r="T48" s="24"/>
      <c r="U48" s="24"/>
    </row>
    <row r="49" spans="4:21" ht="19.5" customHeight="1" x14ac:dyDescent="0.2">
      <c r="D49" s="39" t="s">
        <v>143</v>
      </c>
      <c r="E49" s="40" t="s">
        <v>144</v>
      </c>
      <c r="F49" s="41" t="s">
        <v>145</v>
      </c>
      <c r="G49" s="42" t="s">
        <v>19</v>
      </c>
      <c r="H49" s="43">
        <v>5.4545454545454541</v>
      </c>
      <c r="I49" s="43">
        <v>5.4545454545454541</v>
      </c>
      <c r="J49" s="43">
        <v>5.4545454545454541</v>
      </c>
      <c r="K49" s="43">
        <v>5.4545454545454541</v>
      </c>
      <c r="L49" s="43">
        <v>5.4545454545454541</v>
      </c>
      <c r="M49" s="44">
        <v>5.4545454545454541</v>
      </c>
      <c r="N49" s="24"/>
      <c r="O49" s="43">
        <v>5.4545454545454541</v>
      </c>
      <c r="P49" s="43">
        <v>5.4545454545454541</v>
      </c>
      <c r="Q49" s="24"/>
      <c r="R49" s="45"/>
      <c r="S49" s="24"/>
      <c r="T49" s="24"/>
      <c r="U49" s="24"/>
    </row>
    <row r="50" spans="4:21" ht="19.5" customHeight="1" x14ac:dyDescent="0.2">
      <c r="D50" s="39" t="s">
        <v>146</v>
      </c>
      <c r="E50" s="40" t="s">
        <v>147</v>
      </c>
      <c r="F50" s="41" t="s">
        <v>148</v>
      </c>
      <c r="G50" s="42" t="s">
        <v>19</v>
      </c>
      <c r="H50" s="43">
        <v>5.4545454545454541</v>
      </c>
      <c r="I50" s="43">
        <v>5.4545454545454541</v>
      </c>
      <c r="J50" s="43">
        <v>5.4545454545454541</v>
      </c>
      <c r="K50" s="43">
        <v>5.4545454545454541</v>
      </c>
      <c r="L50" s="43">
        <v>5.4545454545454541</v>
      </c>
      <c r="M50" s="44">
        <v>5.4545454545454541</v>
      </c>
      <c r="N50" s="24"/>
      <c r="O50" s="46">
        <v>5.4545454545454541</v>
      </c>
      <c r="P50" s="46">
        <v>5.4545454545454541</v>
      </c>
      <c r="Q50" s="24"/>
      <c r="R50" s="45"/>
      <c r="S50" s="24"/>
      <c r="T50" s="24"/>
      <c r="U50" s="24"/>
    </row>
    <row r="51" spans="4:21" ht="19.5" customHeight="1" x14ac:dyDescent="0.2">
      <c r="D51" s="39" t="s">
        <v>149</v>
      </c>
      <c r="E51" s="40" t="s">
        <v>150</v>
      </c>
      <c r="F51" s="41" t="s">
        <v>151</v>
      </c>
      <c r="G51" s="42" t="s">
        <v>19</v>
      </c>
      <c r="H51" s="43">
        <v>5.4545454545454541</v>
      </c>
      <c r="I51" s="43">
        <v>5.4545454545454541</v>
      </c>
      <c r="J51" s="43">
        <v>5.4545454545454541</v>
      </c>
      <c r="K51" s="43">
        <v>5.4545454545454541</v>
      </c>
      <c r="L51" s="43">
        <v>5.4545454545454541</v>
      </c>
      <c r="M51" s="44">
        <v>5.4545454545454541</v>
      </c>
      <c r="N51" s="24"/>
      <c r="O51" s="43">
        <v>5.4545454545454541</v>
      </c>
      <c r="P51" s="43">
        <v>5.4545454545454541</v>
      </c>
      <c r="Q51" s="24"/>
      <c r="R51" s="45"/>
      <c r="S51" s="24"/>
      <c r="T51" s="24"/>
      <c r="U51" s="24"/>
    </row>
    <row r="52" spans="4:21" ht="19.5" customHeight="1" x14ac:dyDescent="0.2">
      <c r="D52" s="39" t="s">
        <v>152</v>
      </c>
      <c r="E52" s="40" t="s">
        <v>150</v>
      </c>
      <c r="F52" s="41" t="s">
        <v>153</v>
      </c>
      <c r="G52" s="42" t="s">
        <v>19</v>
      </c>
      <c r="H52" s="43">
        <v>5.4545454545454541</v>
      </c>
      <c r="I52" s="43">
        <v>5.4545454545454541</v>
      </c>
      <c r="J52" s="43">
        <v>5.4545454545454541</v>
      </c>
      <c r="K52" s="43">
        <v>5.4545454545454541</v>
      </c>
      <c r="L52" s="43">
        <v>5.4545454545454541</v>
      </c>
      <c r="M52" s="44">
        <v>5.4545454545454541</v>
      </c>
      <c r="N52" s="24"/>
      <c r="O52" s="46">
        <v>5.4545454545454541</v>
      </c>
      <c r="P52" s="46">
        <v>5.4545454545454541</v>
      </c>
      <c r="Q52" s="24"/>
      <c r="R52" s="45"/>
      <c r="S52" s="24"/>
      <c r="T52" s="24"/>
      <c r="U52" s="24"/>
    </row>
    <row r="53" spans="4:21" ht="19.5" customHeight="1" x14ac:dyDescent="0.2">
      <c r="D53" s="39" t="s">
        <v>154</v>
      </c>
      <c r="E53" s="40" t="s">
        <v>155</v>
      </c>
      <c r="F53" s="41" t="s">
        <v>156</v>
      </c>
      <c r="G53" s="42" t="s">
        <v>19</v>
      </c>
      <c r="H53" s="43">
        <v>5.4545454545454541</v>
      </c>
      <c r="I53" s="43">
        <v>5.4545454545454541</v>
      </c>
      <c r="J53" s="43">
        <v>5.4545454545454541</v>
      </c>
      <c r="K53" s="43">
        <v>5.4545454545454541</v>
      </c>
      <c r="L53" s="43">
        <v>5.4545454545454541</v>
      </c>
      <c r="M53" s="44">
        <v>5.4545454545454541</v>
      </c>
      <c r="N53" s="24"/>
      <c r="O53" s="46">
        <v>5.4545454545454541</v>
      </c>
      <c r="P53" s="46">
        <v>5.4545454545454541</v>
      </c>
      <c r="Q53" s="24"/>
      <c r="R53" s="45"/>
      <c r="S53" s="24"/>
      <c r="T53" s="24"/>
      <c r="U53" s="24"/>
    </row>
    <row r="54" spans="4:21" ht="19.5" customHeight="1" x14ac:dyDescent="0.2">
      <c r="D54" s="39" t="s">
        <v>157</v>
      </c>
      <c r="E54" s="40" t="s">
        <v>158</v>
      </c>
      <c r="F54" s="41" t="s">
        <v>159</v>
      </c>
      <c r="G54" s="42" t="s">
        <v>19</v>
      </c>
      <c r="H54" s="43">
        <v>5.4545454545454541</v>
      </c>
      <c r="I54" s="43">
        <v>5.4545454545454541</v>
      </c>
      <c r="J54" s="43">
        <v>5.4545454545454541</v>
      </c>
      <c r="K54" s="43">
        <v>5.4545454545454541</v>
      </c>
      <c r="L54" s="43">
        <v>5.4545454545454541</v>
      </c>
      <c r="M54" s="44">
        <v>5.4545454545454541</v>
      </c>
      <c r="N54" s="24"/>
      <c r="O54" s="43">
        <v>5.4545454545454541</v>
      </c>
      <c r="P54" s="43">
        <v>5.4545454545454541</v>
      </c>
      <c r="Q54" s="24"/>
      <c r="R54" s="45"/>
      <c r="S54" s="24"/>
      <c r="T54" s="24"/>
      <c r="U54" s="24"/>
    </row>
    <row r="55" spans="4:21" ht="19.5" customHeight="1" x14ac:dyDescent="0.2">
      <c r="D55" s="39" t="s">
        <v>160</v>
      </c>
      <c r="E55" s="40" t="s">
        <v>161</v>
      </c>
      <c r="F55" s="41" t="s">
        <v>162</v>
      </c>
      <c r="G55" s="42" t="s">
        <v>15</v>
      </c>
      <c r="H55" s="46">
        <v>60</v>
      </c>
      <c r="I55" s="46">
        <v>60</v>
      </c>
      <c r="J55" s="46">
        <v>60</v>
      </c>
      <c r="K55" s="46">
        <v>60</v>
      </c>
      <c r="L55" s="46">
        <v>60</v>
      </c>
      <c r="M55" s="47">
        <v>60</v>
      </c>
      <c r="N55" s="48"/>
      <c r="O55" s="46">
        <v>60</v>
      </c>
      <c r="P55" s="46">
        <v>60</v>
      </c>
      <c r="Q55" s="24"/>
      <c r="R55" s="45"/>
      <c r="S55" s="24"/>
      <c r="T55" s="24"/>
      <c r="U55" s="24"/>
    </row>
    <row r="56" spans="4:21" ht="19.5" customHeight="1" x14ac:dyDescent="0.2">
      <c r="D56" s="39" t="s">
        <v>163</v>
      </c>
      <c r="E56" s="40" t="s">
        <v>164</v>
      </c>
      <c r="F56" s="41" t="s">
        <v>165</v>
      </c>
      <c r="G56" s="42" t="s">
        <v>19</v>
      </c>
      <c r="H56" s="43">
        <v>5.4545454545454541</v>
      </c>
      <c r="I56" s="43">
        <v>5.4545454545454541</v>
      </c>
      <c r="J56" s="43">
        <v>5.4545454545454541</v>
      </c>
      <c r="K56" s="43">
        <v>5.4545454545454541</v>
      </c>
      <c r="L56" s="43">
        <v>5.4545454545454541</v>
      </c>
      <c r="M56" s="44">
        <v>5.4545454545454541</v>
      </c>
      <c r="N56" s="24"/>
      <c r="O56" s="43">
        <v>5.4545454545454541</v>
      </c>
      <c r="P56" s="43">
        <v>5.4545454545454541</v>
      </c>
      <c r="Q56" s="24"/>
      <c r="R56" s="45"/>
      <c r="S56" s="24"/>
      <c r="T56" s="24"/>
      <c r="U56" s="24"/>
    </row>
    <row r="57" spans="4:21" ht="19.5" customHeight="1" x14ac:dyDescent="0.2">
      <c r="D57" s="39" t="s">
        <v>166</v>
      </c>
      <c r="E57" s="40" t="s">
        <v>167</v>
      </c>
      <c r="F57" s="41" t="s">
        <v>168</v>
      </c>
      <c r="G57" s="42" t="s">
        <v>19</v>
      </c>
      <c r="H57" s="43">
        <v>5.4545454545454541</v>
      </c>
      <c r="I57" s="43">
        <v>5.4545454545454541</v>
      </c>
      <c r="J57" s="43">
        <v>5.4545454545454541</v>
      </c>
      <c r="K57" s="43">
        <v>5.4545454545454541</v>
      </c>
      <c r="L57" s="43">
        <v>5.4545454545454541</v>
      </c>
      <c r="M57" s="44">
        <v>5.4545454545454541</v>
      </c>
      <c r="N57" s="24"/>
      <c r="O57" s="43">
        <v>5.4545454545454541</v>
      </c>
      <c r="P57" s="43">
        <v>5.4545454545454541</v>
      </c>
      <c r="Q57" s="24"/>
      <c r="R57" s="45"/>
      <c r="S57" s="24"/>
      <c r="T57" s="24"/>
      <c r="U57" s="24"/>
    </row>
    <row r="58" spans="4:21" ht="19.5" customHeight="1" x14ac:dyDescent="0.2">
      <c r="D58" s="39" t="s">
        <v>169</v>
      </c>
      <c r="E58" s="40" t="s">
        <v>170</v>
      </c>
      <c r="F58" s="41" t="s">
        <v>171</v>
      </c>
      <c r="G58" s="42" t="s">
        <v>19</v>
      </c>
      <c r="H58" s="43">
        <v>5.4545454545454541</v>
      </c>
      <c r="I58" s="43">
        <v>5.4545454545454541</v>
      </c>
      <c r="J58" s="43">
        <v>5.4545454545454541</v>
      </c>
      <c r="K58" s="43">
        <v>5.4545454545454541</v>
      </c>
      <c r="L58" s="43">
        <v>5.4545454545454541</v>
      </c>
      <c r="M58" s="44">
        <v>5.4545454545454541</v>
      </c>
      <c r="N58" s="24"/>
      <c r="O58" s="46">
        <v>5.4545454545454541</v>
      </c>
      <c r="P58" s="46">
        <v>5.4545454545454541</v>
      </c>
      <c r="Q58" s="24"/>
      <c r="R58" s="45"/>
      <c r="S58" s="24"/>
      <c r="T58" s="24"/>
      <c r="U58" s="24"/>
    </row>
    <row r="59" spans="4:21" ht="19.5" customHeight="1" x14ac:dyDescent="0.2">
      <c r="D59" s="39" t="s">
        <v>172</v>
      </c>
      <c r="E59" s="40" t="s">
        <v>173</v>
      </c>
      <c r="F59" s="41" t="s">
        <v>174</v>
      </c>
      <c r="G59" s="42" t="s">
        <v>19</v>
      </c>
      <c r="H59" s="43">
        <v>5.4545454545454541</v>
      </c>
      <c r="I59" s="43">
        <v>5.4545454545454541</v>
      </c>
      <c r="J59" s="43">
        <v>5.4545454545454541</v>
      </c>
      <c r="K59" s="43">
        <v>5.4545454545454541</v>
      </c>
      <c r="L59" s="43">
        <v>5.4545454545454541</v>
      </c>
      <c r="M59" s="44">
        <v>5.4545454545454541</v>
      </c>
      <c r="N59" s="24"/>
      <c r="O59" s="43">
        <v>5.4545454545454541</v>
      </c>
      <c r="P59" s="43">
        <v>5.4545454545454541</v>
      </c>
      <c r="Q59" s="24"/>
      <c r="R59" s="45"/>
      <c r="S59" s="24"/>
      <c r="T59" s="24"/>
      <c r="U59" s="24"/>
    </row>
    <row r="60" spans="4:21" ht="19.5" customHeight="1" x14ac:dyDescent="0.2">
      <c r="D60" s="39" t="s">
        <v>175</v>
      </c>
      <c r="E60" s="40" t="s">
        <v>176</v>
      </c>
      <c r="F60" s="41" t="s">
        <v>177</v>
      </c>
      <c r="G60" s="42" t="s">
        <v>19</v>
      </c>
      <c r="H60" s="43">
        <v>5.4545454545454541</v>
      </c>
      <c r="I60" s="43">
        <v>5.4545454545454541</v>
      </c>
      <c r="J60" s="43">
        <v>5.4545454545454541</v>
      </c>
      <c r="K60" s="43">
        <v>5.4545454545454541</v>
      </c>
      <c r="L60" s="43">
        <v>5.4545454545454541</v>
      </c>
      <c r="M60" s="44">
        <v>5.4545454545454541</v>
      </c>
      <c r="N60" s="24"/>
      <c r="O60" s="46">
        <v>5.4545454545454541</v>
      </c>
      <c r="P60" s="46">
        <v>5.4545454545454541</v>
      </c>
      <c r="Q60" s="24"/>
      <c r="R60" s="45"/>
      <c r="S60" s="24"/>
      <c r="T60" s="24"/>
      <c r="U60" s="24"/>
    </row>
    <row r="61" spans="4:21" ht="19.5" customHeight="1" x14ac:dyDescent="0.2">
      <c r="D61" s="39" t="s">
        <v>178</v>
      </c>
      <c r="E61" s="40" t="s">
        <v>179</v>
      </c>
      <c r="F61" s="41" t="s">
        <v>179</v>
      </c>
      <c r="G61" s="42" t="s">
        <v>19</v>
      </c>
      <c r="H61" s="43">
        <v>5.4545454545454541</v>
      </c>
      <c r="I61" s="43">
        <v>5.4545454545454541</v>
      </c>
      <c r="J61" s="43">
        <v>5.4545454545454541</v>
      </c>
      <c r="K61" s="43">
        <v>5.4545454545454541</v>
      </c>
      <c r="L61" s="43">
        <v>5.4545454545454541</v>
      </c>
      <c r="M61" s="44">
        <v>5.4545454545454541</v>
      </c>
      <c r="N61" s="24"/>
      <c r="O61" s="43">
        <v>5.4545454545454541</v>
      </c>
      <c r="P61" s="43">
        <v>5.4545454545454541</v>
      </c>
      <c r="Q61" s="24"/>
      <c r="R61" s="45"/>
      <c r="S61" s="24"/>
      <c r="T61" s="24"/>
      <c r="U61" s="24"/>
    </row>
    <row r="62" spans="4:21" ht="19.5" customHeight="1" x14ac:dyDescent="0.2">
      <c r="D62" s="39" t="s">
        <v>180</v>
      </c>
      <c r="E62" s="40" t="s">
        <v>181</v>
      </c>
      <c r="F62" s="41" t="s">
        <v>182</v>
      </c>
      <c r="G62" s="42" t="s">
        <v>19</v>
      </c>
      <c r="H62" s="43">
        <v>5.4545454545454541</v>
      </c>
      <c r="I62" s="43">
        <v>5.4545454545454541</v>
      </c>
      <c r="J62" s="43">
        <v>5.4545454545454541</v>
      </c>
      <c r="K62" s="43">
        <v>5.4545454545454541</v>
      </c>
      <c r="L62" s="43">
        <v>5.4545454545454541</v>
      </c>
      <c r="M62" s="44">
        <v>5.4545454545454541</v>
      </c>
      <c r="N62" s="24"/>
      <c r="O62" s="46">
        <v>5.4545454545454541</v>
      </c>
      <c r="P62" s="46">
        <v>5.4545454545454541</v>
      </c>
      <c r="Q62" s="24"/>
      <c r="R62" s="45"/>
      <c r="S62" s="24"/>
      <c r="T62" s="24"/>
      <c r="U62" s="24"/>
    </row>
    <row r="63" spans="4:21" ht="19.5" customHeight="1" x14ac:dyDescent="0.2">
      <c r="D63" s="39" t="s">
        <v>183</v>
      </c>
      <c r="E63" s="40" t="s">
        <v>184</v>
      </c>
      <c r="F63" s="41" t="s">
        <v>185</v>
      </c>
      <c r="G63" s="42" t="s">
        <v>19</v>
      </c>
      <c r="H63" s="43">
        <v>5.4545454545454541</v>
      </c>
      <c r="I63" s="43">
        <v>5.4545454545454541</v>
      </c>
      <c r="J63" s="43">
        <v>5.4545454545454541</v>
      </c>
      <c r="K63" s="43">
        <v>5.4545454545454541</v>
      </c>
      <c r="L63" s="43">
        <v>5.4545454545454541</v>
      </c>
      <c r="M63" s="44">
        <v>5.4545454545454541</v>
      </c>
      <c r="N63" s="24"/>
      <c r="O63" s="46">
        <v>5.4545454545454541</v>
      </c>
      <c r="P63" s="46">
        <v>5.4545454545454541</v>
      </c>
      <c r="Q63" s="24"/>
      <c r="R63" s="45"/>
      <c r="S63" s="24"/>
      <c r="T63" s="24"/>
      <c r="U63" s="24"/>
    </row>
    <row r="64" spans="4:21" ht="19.5" customHeight="1" x14ac:dyDescent="0.2">
      <c r="D64" s="39" t="s">
        <v>169</v>
      </c>
      <c r="E64" s="40" t="s">
        <v>170</v>
      </c>
      <c r="F64" s="41" t="s">
        <v>186</v>
      </c>
      <c r="G64" s="42" t="s">
        <v>19</v>
      </c>
      <c r="H64" s="43">
        <v>5.4545454545454541</v>
      </c>
      <c r="I64" s="43">
        <v>5.4545454545454541</v>
      </c>
      <c r="J64" s="43">
        <v>5.4545454545454541</v>
      </c>
      <c r="K64" s="43">
        <v>5.4545454545454541</v>
      </c>
      <c r="L64" s="43">
        <v>5.4545454545454541</v>
      </c>
      <c r="M64" s="44">
        <v>5.4545454545454541</v>
      </c>
      <c r="N64" s="24"/>
      <c r="O64" s="43">
        <v>5.4545454545454541</v>
      </c>
      <c r="P64" s="43">
        <v>5.4545454545454541</v>
      </c>
      <c r="Q64" s="24"/>
      <c r="R64" s="45"/>
      <c r="S64" s="24"/>
      <c r="T64" s="24"/>
      <c r="U64" s="24"/>
    </row>
    <row r="65" spans="4:21" ht="19.5" customHeight="1" x14ac:dyDescent="0.2">
      <c r="D65" s="39" t="s">
        <v>187</v>
      </c>
      <c r="E65" s="40" t="s">
        <v>188</v>
      </c>
      <c r="F65" s="41" t="s">
        <v>189</v>
      </c>
      <c r="G65" s="42" t="s">
        <v>19</v>
      </c>
      <c r="H65" s="43">
        <v>5.4545454545454541</v>
      </c>
      <c r="I65" s="43">
        <v>5.4545454545454541</v>
      </c>
      <c r="J65" s="43">
        <v>5.4545454545454541</v>
      </c>
      <c r="K65" s="43">
        <v>5.4545454545454541</v>
      </c>
      <c r="L65" s="43">
        <v>5.4545454545454541</v>
      </c>
      <c r="M65" s="44">
        <v>5.4545454545454541</v>
      </c>
      <c r="N65" s="24"/>
      <c r="O65" s="43">
        <v>5.4545454545454541</v>
      </c>
      <c r="P65" s="43">
        <v>5.4545454545454541</v>
      </c>
      <c r="Q65" s="24"/>
      <c r="R65" s="45"/>
      <c r="S65" s="24"/>
      <c r="T65" s="24"/>
      <c r="U65" s="24"/>
    </row>
    <row r="66" spans="4:21" ht="19.5" customHeight="1" x14ac:dyDescent="0.2">
      <c r="D66" s="39" t="s">
        <v>187</v>
      </c>
      <c r="E66" s="40" t="s">
        <v>188</v>
      </c>
      <c r="F66" s="41" t="s">
        <v>190</v>
      </c>
      <c r="G66" s="42" t="s">
        <v>19</v>
      </c>
      <c r="H66" s="43">
        <v>5.4545454545454541</v>
      </c>
      <c r="I66" s="43">
        <v>5.4545454545454541</v>
      </c>
      <c r="J66" s="43">
        <v>5.4545454545454541</v>
      </c>
      <c r="K66" s="43">
        <v>5.4545454545454541</v>
      </c>
      <c r="L66" s="43">
        <v>5.4545454545454541</v>
      </c>
      <c r="M66" s="44">
        <v>5.4545454545454541</v>
      </c>
      <c r="N66" s="24"/>
      <c r="O66" s="43">
        <v>5.4545454545454541</v>
      </c>
      <c r="P66" s="43">
        <v>5.4545454545454541</v>
      </c>
      <c r="Q66" s="24"/>
      <c r="R66" s="45"/>
      <c r="S66" s="24"/>
      <c r="T66" s="24"/>
      <c r="U66" s="24"/>
    </row>
    <row r="67" spans="4:21" ht="19.5" customHeight="1" x14ac:dyDescent="0.2">
      <c r="D67" s="39" t="s">
        <v>191</v>
      </c>
      <c r="E67" s="40" t="s">
        <v>192</v>
      </c>
      <c r="F67" s="41" t="s">
        <v>193</v>
      </c>
      <c r="G67" s="42" t="s">
        <v>19</v>
      </c>
      <c r="H67" s="43">
        <v>5.4545454545454541</v>
      </c>
      <c r="I67" s="43">
        <v>5.4545454545454541</v>
      </c>
      <c r="J67" s="43">
        <v>5.4545454545454541</v>
      </c>
      <c r="K67" s="43">
        <v>5.4545454545454541</v>
      </c>
      <c r="L67" s="43">
        <v>5.4545454545454541</v>
      </c>
      <c r="M67" s="44">
        <v>5.4545454545454541</v>
      </c>
      <c r="N67" s="24"/>
      <c r="O67" s="43">
        <v>5.4545454545454541</v>
      </c>
      <c r="P67" s="43">
        <v>5.4545454545454541</v>
      </c>
      <c r="Q67" s="24"/>
      <c r="R67" s="45"/>
      <c r="S67" s="24"/>
      <c r="T67" s="24"/>
      <c r="U67" s="24"/>
    </row>
    <row r="68" spans="4:21" ht="19.5" customHeight="1" x14ac:dyDescent="0.2">
      <c r="D68" s="39" t="s">
        <v>191</v>
      </c>
      <c r="E68" s="40" t="s">
        <v>192</v>
      </c>
      <c r="F68" s="41" t="s">
        <v>194</v>
      </c>
      <c r="G68" s="42" t="s">
        <v>19</v>
      </c>
      <c r="H68" s="43">
        <v>5.4545454545454541</v>
      </c>
      <c r="I68" s="43">
        <v>5.4545454545454541</v>
      </c>
      <c r="J68" s="43">
        <v>5.4545454545454541</v>
      </c>
      <c r="K68" s="43">
        <v>5.4545454545454541</v>
      </c>
      <c r="L68" s="43">
        <v>5.4545454545454541</v>
      </c>
      <c r="M68" s="44">
        <v>5.4545454545454541</v>
      </c>
      <c r="N68" s="24"/>
      <c r="O68" s="46">
        <v>5.4545454545454541</v>
      </c>
      <c r="P68" s="46">
        <v>5.4545454545454541</v>
      </c>
      <c r="Q68" s="24"/>
      <c r="R68" s="45"/>
      <c r="S68" s="24"/>
      <c r="T68" s="24"/>
      <c r="U68" s="24"/>
    </row>
    <row r="69" spans="4:21" ht="19.5" customHeight="1" x14ac:dyDescent="0.2">
      <c r="D69" s="39" t="s">
        <v>195</v>
      </c>
      <c r="E69" s="40" t="s">
        <v>196</v>
      </c>
      <c r="F69" s="41" t="s">
        <v>197</v>
      </c>
      <c r="G69" s="42" t="s">
        <v>19</v>
      </c>
      <c r="H69" s="43">
        <v>5.4545454545454541</v>
      </c>
      <c r="I69" s="43">
        <v>5.4545454545454541</v>
      </c>
      <c r="J69" s="43">
        <v>5.4545454545454541</v>
      </c>
      <c r="K69" s="43">
        <v>5.4545454545454541</v>
      </c>
      <c r="L69" s="43">
        <v>5.4545454545454541</v>
      </c>
      <c r="M69" s="44">
        <v>5.4545454545454541</v>
      </c>
      <c r="N69" s="24"/>
      <c r="O69" s="43">
        <v>5.4545454545454541</v>
      </c>
      <c r="P69" s="43">
        <v>5.4545454545454541</v>
      </c>
      <c r="Q69" s="24"/>
      <c r="R69" s="45"/>
      <c r="S69" s="24"/>
      <c r="T69" s="24"/>
      <c r="U69" s="24"/>
    </row>
    <row r="70" spans="4:21" ht="19.5" customHeight="1" x14ac:dyDescent="0.2">
      <c r="D70" s="39" t="s">
        <v>198</v>
      </c>
      <c r="E70" s="40" t="s">
        <v>199</v>
      </c>
      <c r="F70" s="41" t="s">
        <v>200</v>
      </c>
      <c r="G70" s="42" t="s">
        <v>19</v>
      </c>
      <c r="H70" s="43">
        <v>5.4545454545454541</v>
      </c>
      <c r="I70" s="43">
        <v>5.4545454545454541</v>
      </c>
      <c r="J70" s="43">
        <v>5.4545454545454541</v>
      </c>
      <c r="K70" s="43">
        <v>5.4545454545454541</v>
      </c>
      <c r="L70" s="43">
        <v>5.4545454545454541</v>
      </c>
      <c r="M70" s="44">
        <v>5.4545454545454541</v>
      </c>
      <c r="N70" s="24"/>
      <c r="O70" s="46">
        <v>5.4545454545454541</v>
      </c>
      <c r="P70" s="46">
        <v>5.4545454545454541</v>
      </c>
      <c r="Q70" s="24"/>
      <c r="R70" s="45"/>
      <c r="S70" s="24"/>
      <c r="T70" s="24"/>
      <c r="U70" s="24"/>
    </row>
    <row r="71" spans="4:21" ht="19.5" customHeight="1" x14ac:dyDescent="0.2">
      <c r="D71" s="39" t="s">
        <v>201</v>
      </c>
      <c r="E71" s="40" t="s">
        <v>202</v>
      </c>
      <c r="F71" s="41" t="s">
        <v>203</v>
      </c>
      <c r="G71" s="42" t="s">
        <v>15</v>
      </c>
      <c r="H71" s="46">
        <v>60</v>
      </c>
      <c r="I71" s="46">
        <v>60</v>
      </c>
      <c r="J71" s="46">
        <v>60</v>
      </c>
      <c r="K71" s="46">
        <v>60</v>
      </c>
      <c r="L71" s="46">
        <v>60</v>
      </c>
      <c r="M71" s="47">
        <v>60</v>
      </c>
      <c r="N71" s="48"/>
      <c r="O71" s="46">
        <v>60</v>
      </c>
      <c r="P71" s="46">
        <v>60</v>
      </c>
      <c r="Q71" s="24"/>
      <c r="R71" s="45"/>
      <c r="S71" s="24"/>
      <c r="T71" s="24"/>
      <c r="U71" s="24"/>
    </row>
    <row r="72" spans="4:21" ht="19.5" customHeight="1" x14ac:dyDescent="0.2">
      <c r="D72" s="39" t="s">
        <v>204</v>
      </c>
      <c r="E72" s="40" t="s">
        <v>205</v>
      </c>
      <c r="F72" s="41" t="s">
        <v>206</v>
      </c>
      <c r="G72" s="42" t="s">
        <v>19</v>
      </c>
      <c r="H72" s="43">
        <v>5.4545454545454541</v>
      </c>
      <c r="I72" s="43">
        <v>5.4545454545454541</v>
      </c>
      <c r="J72" s="43">
        <v>5.4545454545454541</v>
      </c>
      <c r="K72" s="43">
        <v>5.4545454545454541</v>
      </c>
      <c r="L72" s="43">
        <v>5.4545454545454541</v>
      </c>
      <c r="M72" s="44">
        <v>5.4545454545454541</v>
      </c>
      <c r="N72" s="24"/>
      <c r="O72" s="46">
        <v>5.4545454545454541</v>
      </c>
      <c r="P72" s="46">
        <v>5.4545454545454541</v>
      </c>
      <c r="Q72" s="24"/>
      <c r="R72" s="45"/>
      <c r="S72" s="24"/>
      <c r="T72" s="24"/>
      <c r="U72" s="24"/>
    </row>
    <row r="73" spans="4:21" ht="19.5" customHeight="1" x14ac:dyDescent="0.2">
      <c r="D73" s="39" t="s">
        <v>207</v>
      </c>
      <c r="E73" s="40" t="s">
        <v>208</v>
      </c>
      <c r="F73" s="41" t="s">
        <v>209</v>
      </c>
      <c r="G73" s="42" t="s">
        <v>15</v>
      </c>
      <c r="H73" s="46">
        <v>60</v>
      </c>
      <c r="I73" s="46">
        <v>60</v>
      </c>
      <c r="J73" s="46">
        <v>60</v>
      </c>
      <c r="K73" s="46">
        <v>60</v>
      </c>
      <c r="L73" s="46">
        <v>60</v>
      </c>
      <c r="M73" s="47">
        <v>60</v>
      </c>
      <c r="N73" s="48"/>
      <c r="O73" s="46">
        <v>60</v>
      </c>
      <c r="P73" s="46">
        <v>60</v>
      </c>
      <c r="Q73" s="24"/>
      <c r="R73" s="45"/>
      <c r="S73" s="24"/>
      <c r="T73" s="24"/>
      <c r="U73" s="24"/>
    </row>
    <row r="74" spans="4:21" ht="19.5" customHeight="1" x14ac:dyDescent="0.2">
      <c r="D74" s="39" t="s">
        <v>210</v>
      </c>
      <c r="E74" s="40" t="s">
        <v>211</v>
      </c>
      <c r="F74" s="41" t="s">
        <v>212</v>
      </c>
      <c r="G74" s="42" t="s">
        <v>19</v>
      </c>
      <c r="H74" s="43">
        <v>5.4545454545454541</v>
      </c>
      <c r="I74" s="43">
        <v>5.4545454545454541</v>
      </c>
      <c r="J74" s="43">
        <v>5.4545454545454541</v>
      </c>
      <c r="K74" s="43">
        <v>5.4545454545454541</v>
      </c>
      <c r="L74" s="43">
        <v>5.4545454545454541</v>
      </c>
      <c r="M74" s="44">
        <v>5.4545454545454541</v>
      </c>
      <c r="N74" s="24"/>
      <c r="O74" s="43">
        <v>5.4545454545454541</v>
      </c>
      <c r="P74" s="43">
        <v>5.4545454545454541</v>
      </c>
      <c r="Q74" s="24"/>
      <c r="R74" s="45"/>
      <c r="S74" s="24"/>
      <c r="T74" s="24"/>
      <c r="U74" s="24"/>
    </row>
    <row r="75" spans="4:21" ht="19.5" customHeight="1" x14ac:dyDescent="0.2">
      <c r="D75" s="39" t="s">
        <v>213</v>
      </c>
      <c r="E75" s="40" t="s">
        <v>214</v>
      </c>
      <c r="F75" s="41" t="s">
        <v>215</v>
      </c>
      <c r="G75" s="42" t="s">
        <v>19</v>
      </c>
      <c r="H75" s="43">
        <v>5.4545454545454541</v>
      </c>
      <c r="I75" s="43">
        <v>5.4545454545454541</v>
      </c>
      <c r="J75" s="43">
        <v>5.4545454545454541</v>
      </c>
      <c r="K75" s="43">
        <v>5.4545454545454541</v>
      </c>
      <c r="L75" s="43">
        <v>5.4545454545454541</v>
      </c>
      <c r="M75" s="44">
        <v>5.4545454545454541</v>
      </c>
      <c r="N75" s="24"/>
      <c r="O75" s="43">
        <v>5.4545454545454541</v>
      </c>
      <c r="P75" s="43">
        <v>5.4545454545454541</v>
      </c>
      <c r="Q75" s="24"/>
      <c r="R75" s="45"/>
      <c r="S75" s="24"/>
      <c r="T75" s="24"/>
      <c r="U75" s="24"/>
    </row>
    <row r="76" spans="4:21" ht="19.5" customHeight="1" x14ac:dyDescent="0.2">
      <c r="D76" s="39" t="s">
        <v>216</v>
      </c>
      <c r="E76" s="40" t="s">
        <v>217</v>
      </c>
      <c r="F76" s="41" t="s">
        <v>218</v>
      </c>
      <c r="G76" s="42" t="s">
        <v>15</v>
      </c>
      <c r="H76" s="46">
        <v>60</v>
      </c>
      <c r="I76" s="46">
        <v>60</v>
      </c>
      <c r="J76" s="46">
        <v>60</v>
      </c>
      <c r="K76" s="46">
        <v>60</v>
      </c>
      <c r="L76" s="46">
        <v>60</v>
      </c>
      <c r="M76" s="47">
        <v>60</v>
      </c>
      <c r="N76" s="48"/>
      <c r="O76" s="46">
        <v>60</v>
      </c>
      <c r="P76" s="46">
        <v>60</v>
      </c>
      <c r="Q76" s="24"/>
      <c r="R76" s="45"/>
      <c r="S76" s="24"/>
      <c r="T76" s="24"/>
      <c r="U76" s="24"/>
    </row>
    <row r="77" spans="4:21" ht="19.5" customHeight="1" x14ac:dyDescent="0.2">
      <c r="D77" s="39" t="s">
        <v>219</v>
      </c>
      <c r="E77" s="40" t="s">
        <v>220</v>
      </c>
      <c r="F77" s="41" t="s">
        <v>220</v>
      </c>
      <c r="G77" s="42" t="s">
        <v>19</v>
      </c>
      <c r="H77" s="43">
        <v>5.4545454545454541</v>
      </c>
      <c r="I77" s="43">
        <v>5.4545454545454541</v>
      </c>
      <c r="J77" s="43">
        <v>5.4545454545454541</v>
      </c>
      <c r="K77" s="43">
        <v>5.4545454545454541</v>
      </c>
      <c r="L77" s="43">
        <v>5.4545454545454541</v>
      </c>
      <c r="M77" s="44">
        <v>5.4545454545454541</v>
      </c>
      <c r="N77" s="24"/>
      <c r="O77" s="43">
        <v>5.4545454545454541</v>
      </c>
      <c r="P77" s="43">
        <v>5.4545454545454541</v>
      </c>
      <c r="Q77" s="24"/>
      <c r="R77" s="45"/>
      <c r="S77" s="24"/>
      <c r="T77" s="24"/>
      <c r="U77" s="24"/>
    </row>
    <row r="78" spans="4:21" ht="19.5" customHeight="1" x14ac:dyDescent="0.2">
      <c r="D78" s="39" t="s">
        <v>221</v>
      </c>
      <c r="E78" s="40" t="s">
        <v>222</v>
      </c>
      <c r="F78" s="41" t="s">
        <v>223</v>
      </c>
      <c r="G78" s="42" t="s">
        <v>15</v>
      </c>
      <c r="H78" s="46">
        <v>60</v>
      </c>
      <c r="I78" s="46">
        <v>60</v>
      </c>
      <c r="J78" s="46">
        <v>60</v>
      </c>
      <c r="K78" s="46">
        <v>60</v>
      </c>
      <c r="L78" s="46">
        <v>60</v>
      </c>
      <c r="M78" s="47">
        <v>60</v>
      </c>
      <c r="N78" s="48"/>
      <c r="O78" s="46">
        <v>60</v>
      </c>
      <c r="P78" s="46">
        <v>60</v>
      </c>
      <c r="Q78" s="24"/>
      <c r="R78" s="45"/>
      <c r="S78" s="24"/>
      <c r="T78" s="24"/>
      <c r="U78" s="24"/>
    </row>
    <row r="79" spans="4:21" ht="19.5" customHeight="1" x14ac:dyDescent="0.2">
      <c r="D79" s="39" t="s">
        <v>224</v>
      </c>
      <c r="E79" s="40" t="s">
        <v>225</v>
      </c>
      <c r="F79" s="41" t="s">
        <v>226</v>
      </c>
      <c r="G79" s="42" t="s">
        <v>19</v>
      </c>
      <c r="H79" s="43">
        <v>5.4545454545454541</v>
      </c>
      <c r="I79" s="43">
        <v>5.4545454545454541</v>
      </c>
      <c r="J79" s="43">
        <v>5.4545454545454541</v>
      </c>
      <c r="K79" s="43">
        <v>5.4545454545454541</v>
      </c>
      <c r="L79" s="43">
        <v>5.4545454545454541</v>
      </c>
      <c r="M79" s="44">
        <v>5.4545454545454541</v>
      </c>
      <c r="N79" s="24"/>
      <c r="O79" s="43">
        <v>5.4545454545454541</v>
      </c>
      <c r="P79" s="43">
        <v>5.4545454545454541</v>
      </c>
      <c r="Q79" s="24"/>
      <c r="R79" s="45"/>
      <c r="S79" s="24"/>
      <c r="T79" s="24"/>
      <c r="U79" s="24"/>
    </row>
    <row r="80" spans="4:21" ht="19.5" customHeight="1" x14ac:dyDescent="0.2">
      <c r="D80" s="39" t="s">
        <v>227</v>
      </c>
      <c r="E80" s="40" t="s">
        <v>228</v>
      </c>
      <c r="F80" s="41" t="s">
        <v>229</v>
      </c>
      <c r="G80" s="42" t="s">
        <v>19</v>
      </c>
      <c r="H80" s="43">
        <v>5.4545454545454541</v>
      </c>
      <c r="I80" s="43">
        <v>5.4545454545454541</v>
      </c>
      <c r="J80" s="43">
        <v>5.4545454545454541</v>
      </c>
      <c r="K80" s="43">
        <v>5.4545454545454541</v>
      </c>
      <c r="L80" s="43">
        <v>5.4545454545454541</v>
      </c>
      <c r="M80" s="44">
        <v>5.4545454545454541</v>
      </c>
      <c r="N80" s="24"/>
      <c r="O80" s="46">
        <v>5.4545454545454541</v>
      </c>
      <c r="P80" s="46">
        <v>5.4545454545454541</v>
      </c>
      <c r="Q80" s="24"/>
      <c r="R80" s="45"/>
      <c r="S80" s="24"/>
      <c r="T80" s="24"/>
      <c r="U80" s="24"/>
    </row>
    <row r="81" spans="4:21" ht="19.5" customHeight="1" x14ac:dyDescent="0.2">
      <c r="D81" s="39" t="s">
        <v>230</v>
      </c>
      <c r="E81" s="40" t="s">
        <v>231</v>
      </c>
      <c r="F81" s="41" t="s">
        <v>232</v>
      </c>
      <c r="G81" s="42" t="s">
        <v>15</v>
      </c>
      <c r="H81" s="46">
        <v>60</v>
      </c>
      <c r="I81" s="46">
        <v>60</v>
      </c>
      <c r="J81" s="46">
        <v>60</v>
      </c>
      <c r="K81" s="46">
        <v>60</v>
      </c>
      <c r="L81" s="46">
        <v>60</v>
      </c>
      <c r="M81" s="47">
        <v>60</v>
      </c>
      <c r="N81" s="48"/>
      <c r="O81" s="46">
        <v>60</v>
      </c>
      <c r="P81" s="46">
        <v>60</v>
      </c>
      <c r="Q81" s="24"/>
      <c r="R81" s="45"/>
      <c r="S81" s="24"/>
      <c r="T81" s="24"/>
      <c r="U81" s="24"/>
    </row>
    <row r="82" spans="4:21" ht="19.5" customHeight="1" x14ac:dyDescent="0.2">
      <c r="D82" s="39" t="s">
        <v>233</v>
      </c>
      <c r="E82" s="40" t="s">
        <v>234</v>
      </c>
      <c r="F82" s="41" t="s">
        <v>235</v>
      </c>
      <c r="G82" s="42" t="s">
        <v>19</v>
      </c>
      <c r="H82" s="43">
        <v>5.4545454545454541</v>
      </c>
      <c r="I82" s="43">
        <v>5.4545454545454541</v>
      </c>
      <c r="J82" s="43">
        <v>5.4545454545454541</v>
      </c>
      <c r="K82" s="43">
        <v>5.4545454545454541</v>
      </c>
      <c r="L82" s="43">
        <v>5.4545454545454541</v>
      </c>
      <c r="M82" s="44">
        <v>5.4545454545454541</v>
      </c>
      <c r="N82" s="24"/>
      <c r="O82" s="46">
        <v>5.4545454545454541</v>
      </c>
      <c r="P82" s="46">
        <v>5.4545454545454541</v>
      </c>
      <c r="Q82" s="24"/>
      <c r="R82" s="45"/>
      <c r="S82" s="24"/>
      <c r="T82" s="24"/>
      <c r="U82" s="24"/>
    </row>
    <row r="83" spans="4:21" ht="19.5" customHeight="1" x14ac:dyDescent="0.2">
      <c r="D83" s="39" t="s">
        <v>236</v>
      </c>
      <c r="E83" s="40" t="s">
        <v>237</v>
      </c>
      <c r="F83" s="41" t="s">
        <v>238</v>
      </c>
      <c r="G83" s="42" t="s">
        <v>15</v>
      </c>
      <c r="H83" s="46">
        <v>60</v>
      </c>
      <c r="I83" s="46">
        <v>60</v>
      </c>
      <c r="J83" s="46">
        <v>60</v>
      </c>
      <c r="K83" s="46">
        <v>60</v>
      </c>
      <c r="L83" s="46">
        <v>60</v>
      </c>
      <c r="M83" s="47">
        <v>60</v>
      </c>
      <c r="N83" s="48"/>
      <c r="O83" s="46">
        <v>60</v>
      </c>
      <c r="P83" s="46">
        <v>60</v>
      </c>
      <c r="Q83" s="24"/>
      <c r="R83" s="45"/>
      <c r="S83" s="24"/>
      <c r="T83" s="24"/>
      <c r="U83" s="24"/>
    </row>
    <row r="84" spans="4:21" ht="19.5" customHeight="1" x14ac:dyDescent="0.2">
      <c r="D84" s="39" t="s">
        <v>236</v>
      </c>
      <c r="E84" s="40" t="s">
        <v>237</v>
      </c>
      <c r="F84" s="41" t="s">
        <v>239</v>
      </c>
      <c r="G84" s="42" t="s">
        <v>15</v>
      </c>
      <c r="H84" s="46">
        <v>60</v>
      </c>
      <c r="I84" s="46">
        <v>60</v>
      </c>
      <c r="J84" s="46">
        <v>60</v>
      </c>
      <c r="K84" s="46">
        <v>60</v>
      </c>
      <c r="L84" s="46">
        <v>60</v>
      </c>
      <c r="M84" s="47">
        <v>60</v>
      </c>
      <c r="N84" s="48"/>
      <c r="O84" s="46">
        <v>60</v>
      </c>
      <c r="P84" s="46">
        <v>60</v>
      </c>
      <c r="Q84" s="24"/>
      <c r="R84" s="45"/>
      <c r="S84" s="24"/>
      <c r="T84" s="24"/>
      <c r="U84" s="24"/>
    </row>
    <row r="85" spans="4:21" ht="19.5" customHeight="1" x14ac:dyDescent="0.2">
      <c r="D85" s="39" t="s">
        <v>240</v>
      </c>
      <c r="E85" s="40" t="s">
        <v>241</v>
      </c>
      <c r="F85" s="41" t="s">
        <v>242</v>
      </c>
      <c r="G85" s="42" t="s">
        <v>19</v>
      </c>
      <c r="H85" s="43">
        <v>5.4545454545454541</v>
      </c>
      <c r="I85" s="43">
        <v>5.4545454545454541</v>
      </c>
      <c r="J85" s="43">
        <v>5.4545454545454541</v>
      </c>
      <c r="K85" s="43">
        <v>5.4545454545454541</v>
      </c>
      <c r="L85" s="43">
        <v>5.4545454545454541</v>
      </c>
      <c r="M85" s="44">
        <v>5.4545454545454541</v>
      </c>
      <c r="N85" s="24"/>
      <c r="O85" s="43">
        <v>5.4545454545454541</v>
      </c>
      <c r="P85" s="43">
        <v>5.4545454545454541</v>
      </c>
      <c r="Q85" s="24"/>
      <c r="R85" s="45"/>
      <c r="S85" s="24"/>
      <c r="T85" s="24"/>
      <c r="U85" s="24"/>
    </row>
    <row r="86" spans="4:21" ht="19.5" customHeight="1" x14ac:dyDescent="0.2">
      <c r="D86" s="39" t="s">
        <v>243</v>
      </c>
      <c r="E86" s="40" t="s">
        <v>244</v>
      </c>
      <c r="F86" s="41" t="s">
        <v>245</v>
      </c>
      <c r="G86" s="42" t="s">
        <v>15</v>
      </c>
      <c r="H86" s="46">
        <v>60</v>
      </c>
      <c r="I86" s="46">
        <v>60</v>
      </c>
      <c r="J86" s="46">
        <v>60</v>
      </c>
      <c r="K86" s="46">
        <v>60</v>
      </c>
      <c r="L86" s="46">
        <v>60</v>
      </c>
      <c r="M86" s="47">
        <v>60</v>
      </c>
      <c r="N86" s="48"/>
      <c r="O86" s="46">
        <v>60</v>
      </c>
      <c r="P86" s="46">
        <v>60</v>
      </c>
      <c r="Q86" s="24"/>
      <c r="R86" s="45"/>
      <c r="S86" s="24"/>
      <c r="T86" s="24"/>
      <c r="U86" s="24"/>
    </row>
    <row r="87" spans="4:21" ht="19.5" customHeight="1" x14ac:dyDescent="0.2">
      <c r="D87" s="39" t="s">
        <v>246</v>
      </c>
      <c r="E87" s="40" t="s">
        <v>247</v>
      </c>
      <c r="F87" s="41" t="s">
        <v>248</v>
      </c>
      <c r="G87" s="42" t="s">
        <v>19</v>
      </c>
      <c r="H87" s="43">
        <v>5.4545454545454541</v>
      </c>
      <c r="I87" s="43">
        <v>5.4545454545454541</v>
      </c>
      <c r="J87" s="43">
        <v>5.4545454545454541</v>
      </c>
      <c r="K87" s="43">
        <v>5.4545454545454541</v>
      </c>
      <c r="L87" s="43">
        <v>5.4545454545454541</v>
      </c>
      <c r="M87" s="44">
        <v>5.4545454545454541</v>
      </c>
      <c r="N87" s="24"/>
      <c r="O87" s="43">
        <v>5.4545454545454541</v>
      </c>
      <c r="P87" s="43">
        <v>5.4545454545454541</v>
      </c>
      <c r="Q87" s="24"/>
      <c r="R87" s="45"/>
      <c r="S87" s="24"/>
      <c r="T87" s="24"/>
      <c r="U87" s="24"/>
    </row>
    <row r="88" spans="4:21" ht="19.5" customHeight="1" x14ac:dyDescent="0.2">
      <c r="D88" s="39" t="s">
        <v>249</v>
      </c>
      <c r="E88" s="40" t="s">
        <v>250</v>
      </c>
      <c r="F88" s="41" t="s">
        <v>251</v>
      </c>
      <c r="G88" s="42" t="s">
        <v>19</v>
      </c>
      <c r="H88" s="43">
        <v>5.4545454545454541</v>
      </c>
      <c r="I88" s="43">
        <v>5.4545454545454541</v>
      </c>
      <c r="J88" s="43">
        <v>5.4545454545454541</v>
      </c>
      <c r="K88" s="43">
        <v>5.4545454545454541</v>
      </c>
      <c r="L88" s="43">
        <v>5.4545454545454541</v>
      </c>
      <c r="M88" s="44">
        <v>5.4545454545454541</v>
      </c>
      <c r="N88" s="24"/>
      <c r="O88" s="46">
        <v>5.4545454545454541</v>
      </c>
      <c r="P88" s="46">
        <v>5.4545454545454541</v>
      </c>
      <c r="Q88" s="24"/>
      <c r="R88" s="45"/>
      <c r="S88" s="24"/>
      <c r="T88" s="24"/>
      <c r="U88" s="24"/>
    </row>
    <row r="89" spans="4:21" ht="19.5" customHeight="1" x14ac:dyDescent="0.2">
      <c r="D89" s="39" t="s">
        <v>252</v>
      </c>
      <c r="E89" s="40" t="s">
        <v>253</v>
      </c>
      <c r="F89" s="41" t="s">
        <v>254</v>
      </c>
      <c r="G89" s="42" t="s">
        <v>15</v>
      </c>
      <c r="H89" s="46">
        <v>60</v>
      </c>
      <c r="I89" s="46">
        <v>60</v>
      </c>
      <c r="J89" s="46">
        <v>60</v>
      </c>
      <c r="K89" s="46">
        <v>60</v>
      </c>
      <c r="L89" s="46">
        <v>60</v>
      </c>
      <c r="M89" s="47">
        <v>60</v>
      </c>
      <c r="N89" s="48"/>
      <c r="O89" s="46">
        <v>60</v>
      </c>
      <c r="P89" s="46">
        <v>60</v>
      </c>
      <c r="Q89" s="24"/>
      <c r="R89" s="45"/>
      <c r="S89" s="24"/>
      <c r="T89" s="24"/>
      <c r="U89" s="24"/>
    </row>
    <row r="90" spans="4:21" ht="19.5" customHeight="1" x14ac:dyDescent="0.2">
      <c r="D90" s="39" t="s">
        <v>252</v>
      </c>
      <c r="E90" s="40" t="s">
        <v>253</v>
      </c>
      <c r="F90" s="41" t="s">
        <v>255</v>
      </c>
      <c r="G90" s="42" t="s">
        <v>15</v>
      </c>
      <c r="H90" s="46">
        <v>60</v>
      </c>
      <c r="I90" s="46">
        <v>60</v>
      </c>
      <c r="J90" s="46">
        <v>60</v>
      </c>
      <c r="K90" s="46">
        <v>60</v>
      </c>
      <c r="L90" s="46">
        <v>60</v>
      </c>
      <c r="M90" s="47">
        <v>60</v>
      </c>
      <c r="N90" s="48"/>
      <c r="O90" s="46">
        <v>60</v>
      </c>
      <c r="P90" s="46">
        <v>60</v>
      </c>
      <c r="Q90" s="24"/>
      <c r="R90" s="45"/>
      <c r="S90" s="24"/>
      <c r="T90" s="24"/>
      <c r="U90" s="24"/>
    </row>
    <row r="91" spans="4:21" ht="19.5" customHeight="1" x14ac:dyDescent="0.2">
      <c r="D91" s="39" t="s">
        <v>256</v>
      </c>
      <c r="E91" s="40" t="s">
        <v>257</v>
      </c>
      <c r="F91" s="41" t="s">
        <v>258</v>
      </c>
      <c r="G91" s="42" t="s">
        <v>15</v>
      </c>
      <c r="H91" s="46">
        <v>60</v>
      </c>
      <c r="I91" s="46">
        <v>60</v>
      </c>
      <c r="J91" s="46">
        <v>60</v>
      </c>
      <c r="K91" s="46">
        <v>60</v>
      </c>
      <c r="L91" s="46">
        <v>60</v>
      </c>
      <c r="M91" s="47">
        <v>60</v>
      </c>
      <c r="N91" s="48"/>
      <c r="O91" s="46">
        <v>60</v>
      </c>
      <c r="P91" s="46">
        <v>60</v>
      </c>
      <c r="Q91" s="24"/>
      <c r="R91" s="45"/>
      <c r="S91" s="24"/>
      <c r="T91" s="24"/>
      <c r="U91" s="24"/>
    </row>
    <row r="92" spans="4:21" ht="19.5" customHeight="1" x14ac:dyDescent="0.2">
      <c r="D92" s="39" t="s">
        <v>259</v>
      </c>
      <c r="E92" s="40" t="s">
        <v>260</v>
      </c>
      <c r="F92" s="41" t="s">
        <v>261</v>
      </c>
      <c r="G92" s="42" t="s">
        <v>19</v>
      </c>
      <c r="H92" s="43">
        <v>5.4545454545454541</v>
      </c>
      <c r="I92" s="43">
        <v>5.4545454545454541</v>
      </c>
      <c r="J92" s="43">
        <v>5.4545454545454541</v>
      </c>
      <c r="K92" s="43">
        <v>5.4545454545454541</v>
      </c>
      <c r="L92" s="43">
        <v>5.4545454545454541</v>
      </c>
      <c r="M92" s="44">
        <v>5.4545454545454541</v>
      </c>
      <c r="N92" s="24"/>
      <c r="O92" s="46">
        <v>5.4545454545454541</v>
      </c>
      <c r="P92" s="46">
        <v>5.4545454545454541</v>
      </c>
      <c r="Q92" s="24"/>
      <c r="R92" s="45"/>
      <c r="S92" s="24"/>
      <c r="T92" s="24"/>
      <c r="U92" s="24"/>
    </row>
    <row r="93" spans="4:21" ht="19.5" customHeight="1" x14ac:dyDescent="0.2">
      <c r="D93" s="39" t="s">
        <v>262</v>
      </c>
      <c r="E93" s="40" t="s">
        <v>263</v>
      </c>
      <c r="F93" s="41" t="s">
        <v>264</v>
      </c>
      <c r="G93" s="42" t="s">
        <v>15</v>
      </c>
      <c r="H93" s="46">
        <v>60</v>
      </c>
      <c r="I93" s="46">
        <v>60</v>
      </c>
      <c r="J93" s="46">
        <v>60</v>
      </c>
      <c r="K93" s="46">
        <v>60</v>
      </c>
      <c r="L93" s="46">
        <v>60</v>
      </c>
      <c r="M93" s="47">
        <v>60</v>
      </c>
      <c r="N93" s="48"/>
      <c r="O93" s="46">
        <v>60</v>
      </c>
      <c r="P93" s="46">
        <v>60</v>
      </c>
      <c r="Q93" s="24"/>
      <c r="R93" s="45"/>
      <c r="S93" s="24"/>
      <c r="T93" s="24"/>
      <c r="U93" s="24"/>
    </row>
    <row r="94" spans="4:21" ht="19.5" customHeight="1" x14ac:dyDescent="0.2">
      <c r="D94" s="39" t="s">
        <v>265</v>
      </c>
      <c r="E94" s="40" t="s">
        <v>266</v>
      </c>
      <c r="F94" s="41" t="s">
        <v>267</v>
      </c>
      <c r="G94" s="42" t="s">
        <v>15</v>
      </c>
      <c r="H94" s="46">
        <v>60</v>
      </c>
      <c r="I94" s="46">
        <v>60</v>
      </c>
      <c r="J94" s="46">
        <v>60</v>
      </c>
      <c r="K94" s="46">
        <v>60</v>
      </c>
      <c r="L94" s="46">
        <v>60</v>
      </c>
      <c r="M94" s="47">
        <v>60</v>
      </c>
      <c r="N94" s="48"/>
      <c r="O94" s="46">
        <v>60</v>
      </c>
      <c r="P94" s="46">
        <v>60</v>
      </c>
      <c r="Q94" s="24"/>
      <c r="R94" s="45"/>
      <c r="S94" s="24"/>
      <c r="T94" s="24"/>
      <c r="U94" s="24"/>
    </row>
    <row r="95" spans="4:21" ht="19.5" customHeight="1" x14ac:dyDescent="0.2">
      <c r="D95" s="39" t="s">
        <v>268</v>
      </c>
      <c r="E95" s="40" t="s">
        <v>269</v>
      </c>
      <c r="F95" s="41" t="s">
        <v>270</v>
      </c>
      <c r="G95" s="42" t="s">
        <v>19</v>
      </c>
      <c r="H95" s="43">
        <v>5.4545454545454541</v>
      </c>
      <c r="I95" s="43">
        <v>5.4545454545454541</v>
      </c>
      <c r="J95" s="43">
        <v>5.4545454545454541</v>
      </c>
      <c r="K95" s="43">
        <v>5.4545454545454541</v>
      </c>
      <c r="L95" s="43">
        <v>5.4545454545454541</v>
      </c>
      <c r="M95" s="44">
        <v>5.4545454545454541</v>
      </c>
      <c r="N95" s="24"/>
      <c r="O95" s="43">
        <v>5.4545454545454541</v>
      </c>
      <c r="P95" s="43">
        <v>5.4545454545454541</v>
      </c>
      <c r="Q95" s="24"/>
      <c r="R95" s="45"/>
      <c r="S95" s="24"/>
      <c r="T95" s="24"/>
      <c r="U95" s="24"/>
    </row>
    <row r="96" spans="4:21" ht="19.5" customHeight="1" x14ac:dyDescent="0.2">
      <c r="D96" s="39" t="s">
        <v>268</v>
      </c>
      <c r="E96" s="40" t="s">
        <v>269</v>
      </c>
      <c r="F96" s="41" t="s">
        <v>271</v>
      </c>
      <c r="G96" s="42" t="s">
        <v>19</v>
      </c>
      <c r="H96" s="43">
        <v>5.4545454545454541</v>
      </c>
      <c r="I96" s="43">
        <v>5.4545454545454541</v>
      </c>
      <c r="J96" s="43">
        <v>5.4545454545454541</v>
      </c>
      <c r="K96" s="43">
        <v>5.4545454545454541</v>
      </c>
      <c r="L96" s="43">
        <v>5.4545454545454541</v>
      </c>
      <c r="M96" s="44">
        <v>5.4545454545454541</v>
      </c>
      <c r="N96" s="24"/>
      <c r="O96" s="43">
        <v>5.4545454545454541</v>
      </c>
      <c r="P96" s="43">
        <v>5.4545454545454541</v>
      </c>
      <c r="Q96" s="24"/>
      <c r="R96" s="45"/>
      <c r="S96" s="24"/>
      <c r="T96" s="24"/>
      <c r="U96" s="24"/>
    </row>
    <row r="97" spans="4:21" ht="19.5" customHeight="1" x14ac:dyDescent="0.2">
      <c r="D97" s="39" t="s">
        <v>272</v>
      </c>
      <c r="E97" s="40" t="s">
        <v>273</v>
      </c>
      <c r="F97" s="41" t="s">
        <v>274</v>
      </c>
      <c r="G97" s="42" t="s">
        <v>19</v>
      </c>
      <c r="H97" s="43">
        <v>5.4545454545454541</v>
      </c>
      <c r="I97" s="43">
        <v>5.4545454545454541</v>
      </c>
      <c r="J97" s="43">
        <v>5.4545454545454541</v>
      </c>
      <c r="K97" s="43">
        <v>5.4545454545454541</v>
      </c>
      <c r="L97" s="43">
        <v>5.4545454545454541</v>
      </c>
      <c r="M97" s="44">
        <v>5.4545454545454541</v>
      </c>
      <c r="N97" s="24"/>
      <c r="O97" s="43">
        <v>5.4545454545454541</v>
      </c>
      <c r="P97" s="43">
        <v>5.4545454545454541</v>
      </c>
      <c r="Q97" s="24"/>
      <c r="R97" s="45"/>
      <c r="S97" s="24"/>
      <c r="T97" s="24"/>
      <c r="U97" s="24"/>
    </row>
    <row r="98" spans="4:21" ht="19.5" customHeight="1" x14ac:dyDescent="0.2">
      <c r="D98" s="39" t="s">
        <v>275</v>
      </c>
      <c r="E98" s="40" t="s">
        <v>276</v>
      </c>
      <c r="F98" s="41" t="s">
        <v>277</v>
      </c>
      <c r="G98" s="42" t="s">
        <v>19</v>
      </c>
      <c r="H98" s="43">
        <v>5.4545454545454541</v>
      </c>
      <c r="I98" s="43">
        <v>5.4545454545454541</v>
      </c>
      <c r="J98" s="43">
        <v>5.4545454545454541</v>
      </c>
      <c r="K98" s="43">
        <v>5.4545454545454541</v>
      </c>
      <c r="L98" s="43">
        <v>5.4545454545454541</v>
      </c>
      <c r="M98" s="44">
        <v>5.4545454545454541</v>
      </c>
      <c r="N98" s="24"/>
      <c r="O98" s="46">
        <v>5.4545454545454541</v>
      </c>
      <c r="P98" s="46">
        <v>5.4545454545454541</v>
      </c>
      <c r="Q98" s="24"/>
      <c r="R98" s="45"/>
      <c r="S98" s="24"/>
      <c r="T98" s="24"/>
      <c r="U98" s="24"/>
    </row>
    <row r="99" spans="4:21" ht="19.5" customHeight="1" x14ac:dyDescent="0.2">
      <c r="D99" s="39" t="s">
        <v>278</v>
      </c>
      <c r="E99" s="40" t="s">
        <v>279</v>
      </c>
      <c r="F99" s="41" t="s">
        <v>280</v>
      </c>
      <c r="G99" s="42" t="s">
        <v>19</v>
      </c>
      <c r="H99" s="43">
        <v>5.4545454545454541</v>
      </c>
      <c r="I99" s="43">
        <v>5.4545454545454541</v>
      </c>
      <c r="J99" s="43">
        <v>5.4545454545454541</v>
      </c>
      <c r="K99" s="43">
        <v>5.4545454545454541</v>
      </c>
      <c r="L99" s="43">
        <v>5.4545454545454541</v>
      </c>
      <c r="M99" s="44">
        <v>5.4545454545454541</v>
      </c>
      <c r="N99" s="24"/>
      <c r="O99" s="43">
        <v>5.4545454545454541</v>
      </c>
      <c r="P99" s="43">
        <v>5.4545454545454541</v>
      </c>
      <c r="Q99" s="24"/>
      <c r="R99" s="45"/>
      <c r="S99" s="24"/>
      <c r="T99" s="24"/>
      <c r="U99" s="24"/>
    </row>
    <row r="100" spans="4:21" ht="19.5" customHeight="1" x14ac:dyDescent="0.2">
      <c r="D100" s="39" t="s">
        <v>281</v>
      </c>
      <c r="E100" s="40" t="s">
        <v>282</v>
      </c>
      <c r="F100" s="41" t="s">
        <v>283</v>
      </c>
      <c r="G100" s="42" t="s">
        <v>19</v>
      </c>
      <c r="H100" s="43">
        <v>5.4545454545454541</v>
      </c>
      <c r="I100" s="43">
        <v>5.4545454545454541</v>
      </c>
      <c r="J100" s="43">
        <v>5.4545454545454541</v>
      </c>
      <c r="K100" s="43">
        <v>5.4545454545454541</v>
      </c>
      <c r="L100" s="43">
        <v>5.4545454545454541</v>
      </c>
      <c r="M100" s="44">
        <v>5.4545454545454541</v>
      </c>
      <c r="N100" s="24"/>
      <c r="O100" s="46">
        <v>5.4545454545454541</v>
      </c>
      <c r="P100" s="46">
        <v>5.4545454545454541</v>
      </c>
      <c r="Q100" s="24"/>
      <c r="R100" s="45"/>
      <c r="S100" s="24"/>
      <c r="T100" s="24"/>
      <c r="U100" s="24"/>
    </row>
    <row r="101" spans="4:21" ht="19.5" customHeight="1" x14ac:dyDescent="0.2">
      <c r="D101" s="39" t="s">
        <v>284</v>
      </c>
      <c r="E101" s="40" t="s">
        <v>285</v>
      </c>
      <c r="F101" s="41" t="s">
        <v>286</v>
      </c>
      <c r="G101" s="42" t="s">
        <v>15</v>
      </c>
      <c r="H101" s="46">
        <v>60</v>
      </c>
      <c r="I101" s="46">
        <v>60</v>
      </c>
      <c r="J101" s="46">
        <v>60</v>
      </c>
      <c r="K101" s="46">
        <v>60</v>
      </c>
      <c r="L101" s="46">
        <v>60</v>
      </c>
      <c r="M101" s="47">
        <v>60</v>
      </c>
      <c r="N101" s="48"/>
      <c r="O101" s="46">
        <v>60</v>
      </c>
      <c r="P101" s="46">
        <v>60</v>
      </c>
      <c r="Q101" s="24"/>
      <c r="R101" s="45"/>
      <c r="S101" s="24"/>
      <c r="T101" s="24"/>
      <c r="U101" s="24"/>
    </row>
    <row r="102" spans="4:21" ht="19.5" customHeight="1" x14ac:dyDescent="0.2">
      <c r="D102" s="39" t="s">
        <v>287</v>
      </c>
      <c r="E102" s="40" t="s">
        <v>288</v>
      </c>
      <c r="F102" s="41" t="s">
        <v>289</v>
      </c>
      <c r="G102" s="42" t="s">
        <v>19</v>
      </c>
      <c r="H102" s="43">
        <v>5.4545454545454541</v>
      </c>
      <c r="I102" s="43">
        <v>5.4545454545454541</v>
      </c>
      <c r="J102" s="43">
        <v>5.4545454545454541</v>
      </c>
      <c r="K102" s="43">
        <v>5.4545454545454541</v>
      </c>
      <c r="L102" s="43">
        <v>5.4545454545454541</v>
      </c>
      <c r="M102" s="44">
        <v>5.4545454545454541</v>
      </c>
      <c r="N102" s="24"/>
      <c r="O102" s="46">
        <v>5.4545454545454541</v>
      </c>
      <c r="P102" s="46">
        <v>5.4545454545454541</v>
      </c>
      <c r="Q102" s="24"/>
      <c r="R102" s="45"/>
      <c r="S102" s="24"/>
      <c r="T102" s="24"/>
      <c r="U102" s="24"/>
    </row>
    <row r="103" spans="4:21" ht="19.5" customHeight="1" x14ac:dyDescent="0.2">
      <c r="D103" s="39" t="s">
        <v>290</v>
      </c>
      <c r="E103" s="49" t="s">
        <v>291</v>
      </c>
      <c r="F103" s="41" t="s">
        <v>292</v>
      </c>
      <c r="G103" s="50" t="s">
        <v>19</v>
      </c>
      <c r="H103" s="43">
        <v>5.4545454545454541</v>
      </c>
      <c r="I103" s="43">
        <v>5.4545454545454541</v>
      </c>
      <c r="J103" s="43">
        <v>5.4545454545454541</v>
      </c>
      <c r="K103" s="43">
        <v>5.4545454545454541</v>
      </c>
      <c r="L103" s="43">
        <v>5.4545454545454541</v>
      </c>
      <c r="M103" s="44">
        <v>5.4545454545454541</v>
      </c>
      <c r="N103" s="24"/>
      <c r="O103" s="46">
        <v>5.4545454545454541</v>
      </c>
      <c r="P103" s="46">
        <v>5.4545454545454541</v>
      </c>
      <c r="Q103" s="24"/>
      <c r="R103" s="45"/>
      <c r="S103" s="24"/>
      <c r="T103" s="24"/>
      <c r="U103" s="24"/>
    </row>
    <row r="104" spans="4:21" ht="19.5" customHeight="1" x14ac:dyDescent="0.2">
      <c r="D104" s="51" t="s">
        <v>293</v>
      </c>
      <c r="E104" s="52" t="s">
        <v>294</v>
      </c>
      <c r="F104" s="53" t="s">
        <v>295</v>
      </c>
      <c r="G104" s="50" t="s">
        <v>19</v>
      </c>
      <c r="H104" s="43">
        <v>5.4545454545454541</v>
      </c>
      <c r="I104" s="43">
        <v>5.4545454545454541</v>
      </c>
      <c r="J104" s="43">
        <v>5.4545454545454541</v>
      </c>
      <c r="K104" s="43">
        <v>5.4545454545454541</v>
      </c>
      <c r="L104" s="43">
        <v>5.4545454545454541</v>
      </c>
      <c r="M104" s="44">
        <v>5.4545454545454541</v>
      </c>
      <c r="N104" s="24"/>
      <c r="O104" s="43">
        <v>5.4545454545454541</v>
      </c>
      <c r="P104" s="43">
        <v>5.4545454545454541</v>
      </c>
      <c r="Q104" s="24"/>
      <c r="R104" s="45"/>
      <c r="S104" s="24"/>
      <c r="T104" s="24"/>
      <c r="U104" s="24"/>
    </row>
    <row r="105" spans="4:21" ht="19.5" customHeight="1" x14ac:dyDescent="0.2">
      <c r="D105" s="51" t="s">
        <v>296</v>
      </c>
      <c r="E105" s="52" t="s">
        <v>297</v>
      </c>
      <c r="F105" s="53" t="s">
        <v>298</v>
      </c>
      <c r="G105" s="50" t="s">
        <v>19</v>
      </c>
      <c r="H105" s="43">
        <v>5.4545454545454541</v>
      </c>
      <c r="I105" s="43">
        <v>5.4545454545454541</v>
      </c>
      <c r="J105" s="43">
        <v>5.4545454545454541</v>
      </c>
      <c r="K105" s="43">
        <v>5.4545454545454541</v>
      </c>
      <c r="L105" s="43">
        <v>5.4545454545454541</v>
      </c>
      <c r="M105" s="44">
        <v>5.4545454545454541</v>
      </c>
      <c r="N105" s="24"/>
      <c r="O105" s="43">
        <v>5.4545454545454541</v>
      </c>
      <c r="P105" s="43">
        <v>5.4545454545454541</v>
      </c>
      <c r="Q105" s="24"/>
      <c r="R105" s="45"/>
      <c r="S105" s="24"/>
      <c r="T105" s="24"/>
      <c r="U105" s="24"/>
    </row>
    <row r="106" spans="4:21" ht="19.5" customHeight="1" x14ac:dyDescent="0.2">
      <c r="D106" s="51" t="s">
        <v>299</v>
      </c>
      <c r="E106" s="52" t="s">
        <v>300</v>
      </c>
      <c r="F106" s="53" t="s">
        <v>301</v>
      </c>
      <c r="G106" s="50" t="s">
        <v>19</v>
      </c>
      <c r="H106" s="43">
        <v>5.4545454545454541</v>
      </c>
      <c r="I106" s="43">
        <v>5.4545454545454541</v>
      </c>
      <c r="J106" s="43">
        <v>5.4545454545454541</v>
      </c>
      <c r="K106" s="43">
        <v>5.4545454545454541</v>
      </c>
      <c r="L106" s="43">
        <v>5.4545454545454541</v>
      </c>
      <c r="M106" s="44">
        <v>5.4545454545454541</v>
      </c>
      <c r="N106" s="24"/>
      <c r="O106" s="43">
        <v>5.4545454545454541</v>
      </c>
      <c r="P106" s="43">
        <v>5.4545454545454541</v>
      </c>
      <c r="Q106" s="24"/>
      <c r="R106" s="45"/>
      <c r="S106" s="24"/>
      <c r="T106" s="24"/>
      <c r="U106" s="24"/>
    </row>
    <row r="107" spans="4:21" ht="19.5" customHeight="1" x14ac:dyDescent="0.2">
      <c r="D107" s="51" t="s">
        <v>302</v>
      </c>
      <c r="E107" s="52" t="s">
        <v>303</v>
      </c>
      <c r="F107" s="53" t="s">
        <v>304</v>
      </c>
      <c r="G107" s="50" t="s">
        <v>19</v>
      </c>
      <c r="H107" s="43">
        <v>5.4545454545454541</v>
      </c>
      <c r="I107" s="43">
        <v>5.4545454545454541</v>
      </c>
      <c r="J107" s="43">
        <v>5.4545454545454541</v>
      </c>
      <c r="K107" s="43">
        <v>5.4545454545454541</v>
      </c>
      <c r="L107" s="43">
        <v>5.4545454545454541</v>
      </c>
      <c r="M107" s="44">
        <v>5.4545454545454541</v>
      </c>
      <c r="N107" s="24"/>
      <c r="O107" s="43">
        <v>5.4545454545454541</v>
      </c>
      <c r="P107" s="43">
        <v>5.4545454545454541</v>
      </c>
      <c r="Q107" s="24"/>
      <c r="R107" s="45"/>
      <c r="S107" s="24"/>
      <c r="T107" s="24"/>
      <c r="U107" s="24"/>
    </row>
    <row r="108" spans="4:21" ht="19.5" customHeight="1" x14ac:dyDescent="0.2">
      <c r="D108" s="51" t="s">
        <v>305</v>
      </c>
      <c r="E108" s="52" t="s">
        <v>306</v>
      </c>
      <c r="F108" s="53" t="s">
        <v>307</v>
      </c>
      <c r="G108" s="50" t="s">
        <v>19</v>
      </c>
      <c r="H108" s="43">
        <v>5.4545454545454541</v>
      </c>
      <c r="I108" s="43">
        <v>5.4545454545454541</v>
      </c>
      <c r="J108" s="43">
        <v>5.4545454545454541</v>
      </c>
      <c r="K108" s="43">
        <v>5.4545454545454541</v>
      </c>
      <c r="L108" s="43">
        <v>5.4545454545454541</v>
      </c>
      <c r="M108" s="44">
        <v>5.4545454545454541</v>
      </c>
      <c r="N108" s="24"/>
      <c r="O108" s="46">
        <v>5.4545454545454541</v>
      </c>
      <c r="P108" s="46">
        <v>5.4545454545454541</v>
      </c>
      <c r="Q108" s="24"/>
      <c r="R108" s="45"/>
      <c r="S108" s="24"/>
      <c r="T108" s="24"/>
      <c r="U108" s="24"/>
    </row>
    <row r="109" spans="4:21" ht="19.5" customHeight="1" x14ac:dyDescent="0.2">
      <c r="D109" s="51" t="s">
        <v>308</v>
      </c>
      <c r="E109" s="52" t="s">
        <v>309</v>
      </c>
      <c r="F109" s="53" t="s">
        <v>310</v>
      </c>
      <c r="G109" s="50" t="s">
        <v>14</v>
      </c>
      <c r="H109" s="46">
        <v>280</v>
      </c>
      <c r="I109" s="46">
        <v>280</v>
      </c>
      <c r="J109" s="46">
        <v>280</v>
      </c>
      <c r="K109" s="46">
        <v>280</v>
      </c>
      <c r="L109" s="46">
        <v>280</v>
      </c>
      <c r="M109" s="47">
        <v>280</v>
      </c>
      <c r="N109" s="24"/>
      <c r="O109" s="46">
        <v>280</v>
      </c>
      <c r="P109" s="46">
        <v>280</v>
      </c>
      <c r="Q109" s="24"/>
      <c r="R109" s="45"/>
      <c r="S109" s="24"/>
      <c r="T109" s="24"/>
      <c r="U109" s="24"/>
    </row>
    <row r="110" spans="4:21" ht="19.5" customHeight="1" x14ac:dyDescent="0.2">
      <c r="D110" s="51" t="s">
        <v>311</v>
      </c>
      <c r="E110" s="52" t="s">
        <v>312</v>
      </c>
      <c r="F110" s="53" t="s">
        <v>313</v>
      </c>
      <c r="G110" s="50" t="s">
        <v>19</v>
      </c>
      <c r="H110" s="43">
        <v>5.4545454545454541</v>
      </c>
      <c r="I110" s="43">
        <v>5.4545454545454541</v>
      </c>
      <c r="J110" s="43">
        <v>5.4545454545454541</v>
      </c>
      <c r="K110" s="43">
        <v>5.4545454545454541</v>
      </c>
      <c r="L110" s="43">
        <v>5.4545454545454541</v>
      </c>
      <c r="M110" s="44">
        <v>5.4545454545454541</v>
      </c>
      <c r="N110" s="24"/>
      <c r="O110" s="46">
        <v>5.4545454545454541</v>
      </c>
      <c r="P110" s="46">
        <v>5.4545454545454541</v>
      </c>
      <c r="Q110" s="24"/>
      <c r="R110" s="45"/>
      <c r="S110" s="24"/>
      <c r="T110" s="24"/>
      <c r="U110" s="24"/>
    </row>
    <row r="111" spans="4:21" ht="19.5" customHeight="1" x14ac:dyDescent="0.2">
      <c r="D111" s="51" t="s">
        <v>314</v>
      </c>
      <c r="E111" s="52" t="s">
        <v>315</v>
      </c>
      <c r="F111" s="53" t="s">
        <v>316</v>
      </c>
      <c r="G111" s="50" t="s">
        <v>19</v>
      </c>
      <c r="H111" s="43">
        <v>5.4545454545454541</v>
      </c>
      <c r="I111" s="43">
        <v>5.4545454545454541</v>
      </c>
      <c r="J111" s="43">
        <v>5.4545454545454541</v>
      </c>
      <c r="K111" s="43">
        <v>5.4545454545454541</v>
      </c>
      <c r="L111" s="43">
        <v>5.4545454545454541</v>
      </c>
      <c r="M111" s="44">
        <v>5.4545454545454541</v>
      </c>
      <c r="N111" s="24"/>
      <c r="O111" s="43">
        <v>5.4545454545454541</v>
      </c>
      <c r="P111" s="43">
        <v>5.4545454545454541</v>
      </c>
      <c r="Q111" s="24"/>
      <c r="R111" s="45"/>
      <c r="S111" s="24"/>
      <c r="T111" s="24"/>
      <c r="U111" s="24"/>
    </row>
    <row r="112" spans="4:21" ht="19.5" customHeight="1" x14ac:dyDescent="0.2">
      <c r="D112" s="51" t="s">
        <v>317</v>
      </c>
      <c r="E112" s="52" t="s">
        <v>318</v>
      </c>
      <c r="F112" s="53" t="s">
        <v>319</v>
      </c>
      <c r="G112" s="50" t="s">
        <v>19</v>
      </c>
      <c r="H112" s="43">
        <v>5.4545454545454541</v>
      </c>
      <c r="I112" s="43">
        <v>5.4545454545454541</v>
      </c>
      <c r="J112" s="43">
        <v>5.4545454545454541</v>
      </c>
      <c r="K112" s="43">
        <v>5.4545454545454541</v>
      </c>
      <c r="L112" s="43">
        <v>5.4545454545454541</v>
      </c>
      <c r="M112" s="44">
        <v>5.4545454545454541</v>
      </c>
      <c r="N112" s="24"/>
      <c r="O112" s="46">
        <v>5.4545454545454541</v>
      </c>
      <c r="P112" s="46">
        <v>5.4545454545454541</v>
      </c>
      <c r="Q112" s="24"/>
      <c r="R112" s="45"/>
      <c r="S112" s="24"/>
      <c r="T112" s="24"/>
      <c r="U112" s="24"/>
    </row>
    <row r="113" spans="4:21" ht="19.5" customHeight="1" x14ac:dyDescent="0.2">
      <c r="D113" s="51" t="s">
        <v>320</v>
      </c>
      <c r="E113" s="52" t="s">
        <v>321</v>
      </c>
      <c r="F113" s="53" t="s">
        <v>322</v>
      </c>
      <c r="G113" s="50" t="s">
        <v>15</v>
      </c>
      <c r="H113" s="46">
        <v>60</v>
      </c>
      <c r="I113" s="46">
        <v>60</v>
      </c>
      <c r="J113" s="46">
        <v>60</v>
      </c>
      <c r="K113" s="46">
        <v>60</v>
      </c>
      <c r="L113" s="46">
        <v>60</v>
      </c>
      <c r="M113" s="47">
        <v>60</v>
      </c>
      <c r="N113" s="48"/>
      <c r="O113" s="46">
        <v>60</v>
      </c>
      <c r="P113" s="46">
        <v>60</v>
      </c>
      <c r="Q113" s="24"/>
      <c r="R113" s="45"/>
      <c r="S113" s="24"/>
      <c r="T113" s="24"/>
      <c r="U113" s="24"/>
    </row>
    <row r="114" spans="4:21" ht="19.5" customHeight="1" x14ac:dyDescent="0.2">
      <c r="D114" s="51" t="s">
        <v>320</v>
      </c>
      <c r="E114" s="52" t="s">
        <v>321</v>
      </c>
      <c r="F114" s="53" t="s">
        <v>323</v>
      </c>
      <c r="G114" s="50" t="s">
        <v>15</v>
      </c>
      <c r="H114" s="46">
        <v>60</v>
      </c>
      <c r="I114" s="46">
        <v>60</v>
      </c>
      <c r="J114" s="46">
        <v>60</v>
      </c>
      <c r="K114" s="46">
        <v>60</v>
      </c>
      <c r="L114" s="46">
        <v>60</v>
      </c>
      <c r="M114" s="47">
        <v>60</v>
      </c>
      <c r="N114" s="48"/>
      <c r="O114" s="46">
        <v>60</v>
      </c>
      <c r="P114" s="46">
        <v>60</v>
      </c>
      <c r="Q114" s="24"/>
      <c r="R114" s="45"/>
      <c r="S114" s="24"/>
      <c r="T114" s="24"/>
      <c r="U114" s="24"/>
    </row>
    <row r="115" spans="4:21" ht="19.5" customHeight="1" x14ac:dyDescent="0.2">
      <c r="D115" s="51" t="s">
        <v>324</v>
      </c>
      <c r="E115" s="52" t="s">
        <v>325</v>
      </c>
      <c r="F115" s="53" t="s">
        <v>326</v>
      </c>
      <c r="G115" s="50" t="s">
        <v>14</v>
      </c>
      <c r="H115" s="46">
        <v>280</v>
      </c>
      <c r="I115" s="46">
        <v>280</v>
      </c>
      <c r="J115" s="46">
        <v>280</v>
      </c>
      <c r="K115" s="46">
        <v>280</v>
      </c>
      <c r="L115" s="46">
        <v>280</v>
      </c>
      <c r="M115" s="47">
        <v>280</v>
      </c>
      <c r="N115" s="24"/>
      <c r="O115" s="46">
        <v>280</v>
      </c>
      <c r="P115" s="46">
        <v>280</v>
      </c>
      <c r="Q115" s="24"/>
      <c r="R115" s="45"/>
      <c r="S115" s="24"/>
      <c r="T115" s="24"/>
      <c r="U115" s="24"/>
    </row>
    <row r="116" spans="4:21" ht="19.5" customHeight="1" x14ac:dyDescent="0.2">
      <c r="D116" s="51" t="s">
        <v>327</v>
      </c>
      <c r="E116" s="52" t="s">
        <v>328</v>
      </c>
      <c r="F116" s="53" t="s">
        <v>329</v>
      </c>
      <c r="G116" s="50" t="s">
        <v>19</v>
      </c>
      <c r="H116" s="43">
        <v>5.4545454545454541</v>
      </c>
      <c r="I116" s="43">
        <v>5.4545454545454541</v>
      </c>
      <c r="J116" s="43">
        <v>5.4545454545454541</v>
      </c>
      <c r="K116" s="43">
        <v>5.4545454545454541</v>
      </c>
      <c r="L116" s="43">
        <v>5.4545454545454541</v>
      </c>
      <c r="M116" s="44">
        <v>5.4545454545454541</v>
      </c>
      <c r="N116" s="24"/>
      <c r="O116" s="43">
        <v>5.4545454545454541</v>
      </c>
      <c r="P116" s="43">
        <v>5.4545454545454541</v>
      </c>
      <c r="Q116" s="24"/>
      <c r="R116" s="45"/>
      <c r="S116" s="24"/>
      <c r="T116" s="24"/>
      <c r="U116" s="24"/>
    </row>
    <row r="117" spans="4:21" ht="19.5" customHeight="1" x14ac:dyDescent="0.2">
      <c r="D117" s="51" t="s">
        <v>330</v>
      </c>
      <c r="E117" s="52" t="s">
        <v>331</v>
      </c>
      <c r="F117" s="53" t="s">
        <v>332</v>
      </c>
      <c r="G117" s="50" t="s">
        <v>19</v>
      </c>
      <c r="H117" s="43">
        <v>5.4545454545454541</v>
      </c>
      <c r="I117" s="43">
        <v>5.4545454545454541</v>
      </c>
      <c r="J117" s="43">
        <v>5.4545454545454541</v>
      </c>
      <c r="K117" s="43">
        <v>5.4545454545454541</v>
      </c>
      <c r="L117" s="43">
        <v>5.4545454545454541</v>
      </c>
      <c r="M117" s="44">
        <v>5.4545454545454541</v>
      </c>
      <c r="N117" s="24"/>
      <c r="O117" s="43">
        <v>5.4545454545454541</v>
      </c>
      <c r="P117" s="43">
        <v>5.4545454545454541</v>
      </c>
      <c r="Q117" s="24"/>
      <c r="R117" s="45"/>
      <c r="S117" s="24"/>
      <c r="T117" s="24"/>
      <c r="U117" s="24"/>
    </row>
    <row r="118" spans="4:21" x14ac:dyDescent="0.2"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</row>
    <row r="119" spans="4:21" x14ac:dyDescent="0.2"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</row>
    <row r="120" spans="4:21" x14ac:dyDescent="0.2"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</row>
    <row r="121" spans="4:21" x14ac:dyDescent="0.2"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</row>
    <row r="122" spans="4:21" x14ac:dyDescent="0.2"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</row>
    <row r="123" spans="4:21" x14ac:dyDescent="0.2"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</row>
    <row r="124" spans="4:21" x14ac:dyDescent="0.2"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</row>
    <row r="125" spans="4:21" x14ac:dyDescent="0.2"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</row>
    <row r="126" spans="4:21" x14ac:dyDescent="0.2"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</row>
    <row r="127" spans="4:21" x14ac:dyDescent="0.2"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</row>
    <row r="128" spans="4:21" x14ac:dyDescent="0.2"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</row>
    <row r="129" spans="4:21" x14ac:dyDescent="0.2"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</row>
    <row r="130" spans="4:21" x14ac:dyDescent="0.2"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</row>
    <row r="131" spans="4:21" x14ac:dyDescent="0.2"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</row>
    <row r="132" spans="4:21" x14ac:dyDescent="0.2"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</row>
    <row r="133" spans="4:21" x14ac:dyDescent="0.2"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</row>
    <row r="134" spans="4:21" x14ac:dyDescent="0.2"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</row>
    <row r="135" spans="4:21" x14ac:dyDescent="0.2"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</row>
    <row r="136" spans="4:21" x14ac:dyDescent="0.2"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</row>
    <row r="137" spans="4:21" x14ac:dyDescent="0.2"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</row>
    <row r="138" spans="4:21" x14ac:dyDescent="0.2"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</row>
    <row r="139" spans="4:21" x14ac:dyDescent="0.2"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</row>
    <row r="140" spans="4:21" x14ac:dyDescent="0.2"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</row>
    <row r="141" spans="4:21" x14ac:dyDescent="0.2"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</row>
    <row r="142" spans="4:21" x14ac:dyDescent="0.2"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</row>
    <row r="143" spans="4:21" x14ac:dyDescent="0.2"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</row>
    <row r="144" spans="4:21" x14ac:dyDescent="0.2"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</row>
    <row r="145" spans="4:21" x14ac:dyDescent="0.2"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</row>
    <row r="146" spans="4:21" x14ac:dyDescent="0.2"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</row>
    <row r="147" spans="4:21" x14ac:dyDescent="0.2"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</row>
    <row r="148" spans="4:21" x14ac:dyDescent="0.2"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</row>
    <row r="149" spans="4:21" x14ac:dyDescent="0.2"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</row>
    <row r="150" spans="4:21" x14ac:dyDescent="0.2"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</row>
    <row r="151" spans="4:21" x14ac:dyDescent="0.2"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</row>
    <row r="152" spans="4:21" x14ac:dyDescent="0.2"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</row>
    <row r="153" spans="4:21" x14ac:dyDescent="0.2"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</row>
    <row r="154" spans="4:21" x14ac:dyDescent="0.2"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</row>
    <row r="155" spans="4:21" x14ac:dyDescent="0.2"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</row>
    <row r="156" spans="4:21" x14ac:dyDescent="0.2"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</row>
    <row r="157" spans="4:21" x14ac:dyDescent="0.2"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</row>
    <row r="158" spans="4:21" x14ac:dyDescent="0.2"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</row>
    <row r="159" spans="4:21" x14ac:dyDescent="0.2"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</row>
    <row r="160" spans="4:21" x14ac:dyDescent="0.2"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</row>
    <row r="161" spans="4:21" x14ac:dyDescent="0.2"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</row>
    <row r="162" spans="4:21" x14ac:dyDescent="0.2"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</row>
    <row r="163" spans="4:21" x14ac:dyDescent="0.2"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</row>
    <row r="164" spans="4:21" x14ac:dyDescent="0.2"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</row>
  </sheetData>
  <sheetProtection algorithmName="SHA-512" hashValue="pmNx/V62vrqymOQs5fkb9t1yvA1lSQ7Lkt3hXx8yKk4ztu82CA5vsDnDVD7rCia6pbFZCQufh6aH9CArcHYL+A==" saltValue="GJP8sdpQro3KnjQ+5keAbA==" spinCount="100000" sheet="1" objects="1" scenarios="1"/>
  <sortState xmlns:xlrd2="http://schemas.microsoft.com/office/spreadsheetml/2017/richdata2" ref="D11:G116">
    <sortCondition ref="D11:D116"/>
  </sortState>
  <mergeCells count="5">
    <mergeCell ref="O8:P8"/>
    <mergeCell ref="D9:E9"/>
    <mergeCell ref="R8:R9"/>
    <mergeCell ref="D10:G10"/>
    <mergeCell ref="H8:M8"/>
  </mergeCells>
  <pageMargins left="0.70866141732283472" right="0.70866141732283472" top="0.74803149606299213" bottom="0.74803149606299213" header="0.31496062992125984" footer="0.31496062992125984"/>
  <pageSetup paperSize="8" scale="81" fitToHeight="4" orientation="landscape" r:id="rId1"/>
  <headerFooter>
    <oddFooter>&amp;L&amp;F&amp;CB1.3_Tabellenblatt Hauptlaufpreise&amp;RSeite &amp;P von &amp;N</oddFooter>
  </headerFooter>
  <ignoredErrors>
    <ignoredError sqref="N18" unlocked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53437-4962-45DE-B5D6-C959EE19C89E}">
  <dimension ref="A1:H54"/>
  <sheetViews>
    <sheetView showGridLines="0" tabSelected="1" zoomScaleNormal="100" workbookViewId="0">
      <selection activeCell="H32" sqref="H32"/>
    </sheetView>
  </sheetViews>
  <sheetFormatPr baseColWidth="10" defaultColWidth="9.140625" defaultRowHeight="15" x14ac:dyDescent="0.25"/>
  <cols>
    <col min="3" max="3" width="17" customWidth="1"/>
    <col min="4" max="4" width="26.5703125" customWidth="1"/>
    <col min="6" max="6" width="22.7109375" customWidth="1"/>
  </cols>
  <sheetData>
    <row r="1" spans="1:8" x14ac:dyDescent="0.25">
      <c r="A1" t="s">
        <v>0</v>
      </c>
    </row>
    <row r="3" spans="1:8" ht="20.25" x14ac:dyDescent="0.3">
      <c r="A3" s="2" t="s">
        <v>1</v>
      </c>
      <c r="C3" s="2"/>
      <c r="D3" s="24"/>
      <c r="E3" s="24"/>
      <c r="F3" s="24"/>
    </row>
    <row r="4" spans="1:8" ht="20.25" x14ac:dyDescent="0.3">
      <c r="A4" s="4" t="s">
        <v>333</v>
      </c>
      <c r="B4" s="2"/>
      <c r="C4" s="2"/>
      <c r="D4" s="24"/>
      <c r="E4" s="24"/>
      <c r="F4" s="24"/>
    </row>
    <row r="5" spans="1:8" ht="20.25" x14ac:dyDescent="0.3">
      <c r="B5" s="2"/>
      <c r="C5" s="2"/>
      <c r="D5" s="24"/>
      <c r="E5" s="24"/>
      <c r="F5" s="24"/>
    </row>
    <row r="6" spans="1:8" ht="20.25" x14ac:dyDescent="0.3">
      <c r="B6" s="2"/>
      <c r="C6" s="2"/>
      <c r="E6" s="9"/>
      <c r="F6" s="5" t="s">
        <v>3</v>
      </c>
      <c r="G6" s="6">
        <v>400</v>
      </c>
      <c r="H6" s="54"/>
    </row>
    <row r="7" spans="1:8" x14ac:dyDescent="0.25">
      <c r="C7" s="8" t="s">
        <v>4</v>
      </c>
    </row>
    <row r="8" spans="1:8" x14ac:dyDescent="0.25">
      <c r="B8" s="24"/>
      <c r="C8" s="24"/>
      <c r="D8" s="24"/>
      <c r="E8" s="24"/>
      <c r="F8" s="24"/>
    </row>
    <row r="9" spans="1:8" ht="51" x14ac:dyDescent="0.25">
      <c r="B9" s="10" t="s">
        <v>334</v>
      </c>
      <c r="C9" s="11">
        <v>400</v>
      </c>
      <c r="D9" s="12" t="s">
        <v>6</v>
      </c>
      <c r="E9" s="24"/>
      <c r="F9" s="24"/>
    </row>
    <row r="10" spans="1:8" x14ac:dyDescent="0.25">
      <c r="B10" s="24"/>
      <c r="C10" s="24"/>
      <c r="D10" s="24"/>
      <c r="E10" s="24"/>
      <c r="F10" s="24"/>
    </row>
    <row r="11" spans="1:8" x14ac:dyDescent="0.25">
      <c r="B11" s="24"/>
      <c r="C11" s="24"/>
      <c r="D11" s="24"/>
      <c r="E11" s="24"/>
      <c r="F11" s="24"/>
    </row>
    <row r="12" spans="1:8" x14ac:dyDescent="0.25">
      <c r="B12" s="24"/>
      <c r="C12" s="24"/>
      <c r="D12" s="24"/>
      <c r="E12" s="24"/>
      <c r="F12" s="24"/>
    </row>
    <row r="13" spans="1:8" x14ac:dyDescent="0.25">
      <c r="B13" s="24"/>
      <c r="C13" s="24"/>
      <c r="D13" s="24"/>
      <c r="E13" s="24"/>
      <c r="F13" s="24"/>
    </row>
    <row r="14" spans="1:8" x14ac:dyDescent="0.25">
      <c r="B14" s="24"/>
      <c r="C14" s="24"/>
      <c r="D14" s="24"/>
      <c r="E14" s="24"/>
      <c r="F14" s="24"/>
    </row>
    <row r="15" spans="1:8" x14ac:dyDescent="0.25">
      <c r="B15" s="24"/>
      <c r="C15" s="24"/>
      <c r="D15" s="24"/>
      <c r="E15" s="24"/>
      <c r="F15" s="24"/>
    </row>
    <row r="16" spans="1:8" x14ac:dyDescent="0.25">
      <c r="B16" s="24"/>
      <c r="C16" s="24"/>
      <c r="D16" s="24"/>
      <c r="E16" s="24"/>
      <c r="F16" s="24"/>
    </row>
    <row r="17" spans="2:6" x14ac:dyDescent="0.25">
      <c r="B17" s="24"/>
      <c r="C17" s="24"/>
      <c r="D17" s="24"/>
      <c r="E17" s="24"/>
      <c r="F17" s="24"/>
    </row>
    <row r="18" spans="2:6" x14ac:dyDescent="0.25">
      <c r="B18" s="24"/>
      <c r="C18" s="24"/>
      <c r="D18" s="24"/>
      <c r="E18" s="24"/>
      <c r="F18" s="24"/>
    </row>
    <row r="19" spans="2:6" x14ac:dyDescent="0.25">
      <c r="B19" s="24"/>
      <c r="C19" s="24"/>
      <c r="D19" s="24"/>
      <c r="E19" s="24"/>
      <c r="F19" s="24"/>
    </row>
    <row r="20" spans="2:6" ht="20.25" x14ac:dyDescent="0.3">
      <c r="B20" s="24"/>
      <c r="C20" s="2"/>
      <c r="D20" s="24"/>
      <c r="E20" s="24"/>
      <c r="F20" s="24"/>
    </row>
    <row r="21" spans="2:6" x14ac:dyDescent="0.25">
      <c r="B21" s="24"/>
      <c r="C21" s="24"/>
      <c r="D21" s="24"/>
      <c r="E21" s="24"/>
      <c r="F21" s="24"/>
    </row>
    <row r="22" spans="2:6" x14ac:dyDescent="0.25">
      <c r="B22" s="24"/>
      <c r="C22" s="24"/>
      <c r="D22" s="24"/>
      <c r="E22" s="24"/>
      <c r="F22" s="24"/>
    </row>
    <row r="23" spans="2:6" x14ac:dyDescent="0.25">
      <c r="B23" s="24"/>
      <c r="C23" s="24"/>
      <c r="D23" s="24"/>
      <c r="E23" s="24"/>
      <c r="F23" s="24"/>
    </row>
    <row r="24" spans="2:6" x14ac:dyDescent="0.25">
      <c r="B24" s="24"/>
      <c r="C24" s="24"/>
      <c r="D24" s="24"/>
      <c r="E24" s="24"/>
      <c r="F24" s="24"/>
    </row>
    <row r="25" spans="2:6" x14ac:dyDescent="0.25">
      <c r="B25" s="24"/>
      <c r="C25" s="24"/>
      <c r="D25" s="24"/>
      <c r="E25" s="24"/>
      <c r="F25" s="24"/>
    </row>
    <row r="26" spans="2:6" x14ac:dyDescent="0.25">
      <c r="B26" s="24"/>
      <c r="C26" s="24"/>
      <c r="D26" s="24"/>
      <c r="E26" s="24"/>
      <c r="F26" s="24"/>
    </row>
    <row r="27" spans="2:6" x14ac:dyDescent="0.25">
      <c r="B27" s="24"/>
      <c r="C27" s="24"/>
      <c r="D27" s="24"/>
      <c r="E27" s="24"/>
      <c r="F27" s="24"/>
    </row>
    <row r="28" spans="2:6" x14ac:dyDescent="0.25">
      <c r="B28" s="24"/>
      <c r="C28" s="24"/>
      <c r="D28" s="24"/>
      <c r="E28" s="24"/>
      <c r="F28" s="24"/>
    </row>
    <row r="29" spans="2:6" x14ac:dyDescent="0.25">
      <c r="B29" s="24"/>
      <c r="C29" s="24"/>
      <c r="D29" s="24"/>
      <c r="E29" s="24"/>
      <c r="F29" s="24"/>
    </row>
    <row r="30" spans="2:6" x14ac:dyDescent="0.25">
      <c r="B30" s="24"/>
      <c r="C30" s="24"/>
      <c r="D30" s="24"/>
      <c r="E30" s="24"/>
      <c r="F30" s="24"/>
    </row>
    <row r="31" spans="2:6" x14ac:dyDescent="0.25">
      <c r="B31" s="24"/>
      <c r="C31" s="24"/>
      <c r="D31" s="24"/>
      <c r="E31" s="24"/>
      <c r="F31" s="24"/>
    </row>
    <row r="32" spans="2:6" x14ac:dyDescent="0.25">
      <c r="B32" s="24"/>
      <c r="C32" s="24"/>
      <c r="D32" s="24"/>
      <c r="E32" s="24"/>
      <c r="F32" s="24"/>
    </row>
    <row r="33" spans="2:6" x14ac:dyDescent="0.25">
      <c r="B33" s="24"/>
      <c r="C33" s="24"/>
      <c r="D33" s="24"/>
      <c r="E33" s="24"/>
      <c r="F33" s="24"/>
    </row>
    <row r="34" spans="2:6" x14ac:dyDescent="0.25">
      <c r="B34" s="24"/>
      <c r="C34" s="24"/>
      <c r="D34" s="24"/>
      <c r="E34" s="24"/>
      <c r="F34" s="24"/>
    </row>
    <row r="35" spans="2:6" x14ac:dyDescent="0.25">
      <c r="B35" s="24"/>
      <c r="C35" s="24"/>
      <c r="D35" s="24"/>
      <c r="E35" s="24"/>
      <c r="F35" s="24"/>
    </row>
    <row r="36" spans="2:6" x14ac:dyDescent="0.25">
      <c r="B36" s="24"/>
      <c r="C36" s="24"/>
      <c r="D36" s="24"/>
      <c r="E36" s="24"/>
      <c r="F36" s="24"/>
    </row>
    <row r="37" spans="2:6" x14ac:dyDescent="0.25">
      <c r="B37" s="24"/>
      <c r="C37" s="24"/>
      <c r="D37" s="24"/>
      <c r="E37" s="24"/>
      <c r="F37" s="24"/>
    </row>
    <row r="38" spans="2:6" x14ac:dyDescent="0.25">
      <c r="B38" s="24"/>
      <c r="C38" s="24"/>
      <c r="D38" s="24"/>
      <c r="E38" s="24"/>
      <c r="F38" s="24"/>
    </row>
    <row r="39" spans="2:6" x14ac:dyDescent="0.25">
      <c r="B39" s="24"/>
      <c r="C39" s="24"/>
      <c r="D39" s="24"/>
      <c r="E39" s="24"/>
      <c r="F39" s="24"/>
    </row>
    <row r="40" spans="2:6" x14ac:dyDescent="0.25">
      <c r="B40" s="24"/>
      <c r="C40" s="24"/>
      <c r="D40" s="24"/>
      <c r="E40" s="24"/>
      <c r="F40" s="24"/>
    </row>
    <row r="41" spans="2:6" x14ac:dyDescent="0.25">
      <c r="B41" s="24"/>
      <c r="C41" s="24"/>
      <c r="D41" s="24"/>
      <c r="E41" s="24"/>
      <c r="F41" s="24"/>
    </row>
    <row r="42" spans="2:6" x14ac:dyDescent="0.25">
      <c r="B42" s="24"/>
      <c r="C42" s="24"/>
      <c r="D42" s="24"/>
      <c r="E42" s="24"/>
      <c r="F42" s="24"/>
    </row>
    <row r="43" spans="2:6" x14ac:dyDescent="0.25">
      <c r="B43" s="24"/>
      <c r="C43" s="24"/>
      <c r="D43" s="24"/>
      <c r="E43" s="24"/>
      <c r="F43" s="24"/>
    </row>
    <row r="44" spans="2:6" x14ac:dyDescent="0.25">
      <c r="B44" s="24"/>
      <c r="C44" s="24"/>
      <c r="D44" s="24"/>
      <c r="E44" s="24"/>
      <c r="F44" s="24"/>
    </row>
    <row r="45" spans="2:6" x14ac:dyDescent="0.25">
      <c r="B45" s="24"/>
      <c r="C45" s="24"/>
      <c r="D45" s="24"/>
      <c r="E45" s="24"/>
      <c r="F45" s="24"/>
    </row>
    <row r="46" spans="2:6" x14ac:dyDescent="0.25">
      <c r="B46" s="24"/>
      <c r="C46" s="24"/>
      <c r="D46" s="24"/>
      <c r="E46" s="24"/>
      <c r="F46" s="24"/>
    </row>
    <row r="47" spans="2:6" x14ac:dyDescent="0.25">
      <c r="B47" s="24"/>
      <c r="C47" s="24"/>
      <c r="D47" s="24"/>
      <c r="E47" s="24"/>
      <c r="F47" s="24"/>
    </row>
    <row r="48" spans="2:6" x14ac:dyDescent="0.25">
      <c r="B48" s="24"/>
      <c r="C48" s="24"/>
      <c r="D48" s="24"/>
      <c r="E48" s="24"/>
      <c r="F48" s="24"/>
    </row>
    <row r="49" spans="2:6" x14ac:dyDescent="0.25">
      <c r="B49" s="24"/>
      <c r="C49" s="24"/>
      <c r="D49" s="24"/>
      <c r="E49" s="24"/>
      <c r="F49" s="24"/>
    </row>
    <row r="50" spans="2:6" x14ac:dyDescent="0.25">
      <c r="B50" s="24"/>
      <c r="C50" s="24"/>
      <c r="D50" s="24"/>
      <c r="E50" s="24"/>
      <c r="F50" s="24"/>
    </row>
    <row r="51" spans="2:6" x14ac:dyDescent="0.25">
      <c r="B51" s="24"/>
      <c r="C51" s="24"/>
      <c r="D51" s="24"/>
      <c r="E51" s="24"/>
      <c r="F51" s="24"/>
    </row>
    <row r="52" spans="2:6" x14ac:dyDescent="0.25">
      <c r="B52" s="24"/>
      <c r="C52" s="24"/>
      <c r="D52" s="24"/>
      <c r="E52" s="24"/>
      <c r="F52" s="24"/>
    </row>
    <row r="53" spans="2:6" x14ac:dyDescent="0.25">
      <c r="B53" s="24"/>
      <c r="C53" s="24"/>
      <c r="D53" s="24"/>
      <c r="E53" s="24"/>
      <c r="F53" s="24"/>
    </row>
    <row r="54" spans="2:6" x14ac:dyDescent="0.25">
      <c r="B54" s="24"/>
      <c r="C54" s="24"/>
      <c r="D54" s="24"/>
      <c r="E54" s="24"/>
      <c r="F54" s="24"/>
    </row>
  </sheetData>
  <sheetProtection algorithmName="SHA-512" hashValue="3YMAiatBbbTZNj1/zR3ioh1qOzjBypHO5u2dTdq5x9uEG9LvXodEa+iJwbQ6zQeNerqF0N8fuCnXi1DGlPAiaA==" saltValue="HfN/mBM33luEOLCwlwjm0g==" spinCount="100000" sheet="1" objects="1" scenarios="1"/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FFD807A2DFE3B49916A64BE02B1BC80" ma:contentTypeVersion="17" ma:contentTypeDescription="Ein neues Dokument erstellen." ma:contentTypeScope="" ma:versionID="e17c39c75ce8d917a7bad7af270c9a97">
  <xsd:schema xmlns:xsd="http://www.w3.org/2001/XMLSchema" xmlns:xs="http://www.w3.org/2001/XMLSchema" xmlns:p="http://schemas.microsoft.com/office/2006/metadata/properties" xmlns:ns2="d09ae711-e737-4771-a733-dae4026d30ca" xmlns:ns3="5024892e-3bde-4320-aa0f-2027630caaa8" targetNamespace="http://schemas.microsoft.com/office/2006/metadata/properties" ma:root="true" ma:fieldsID="959faffa4fd16b0bc565ad9d89cca92f" ns2:_="" ns3:_="">
    <xsd:import namespace="d09ae711-e737-4771-a733-dae4026d30ca"/>
    <xsd:import namespace="5024892e-3bde-4320-aa0f-2027630caa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9ae711-e737-4771-a733-dae4026d30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Bildmarkierungen" ma:readOnly="false" ma:fieldId="{5cf76f15-5ced-4ddc-b409-7134ff3c332f}" ma:taxonomyMulti="true" ma:sspId="0aed264e-563a-469a-8ebe-271e849ec10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24892e-3bde-4320-aa0f-2027630caaa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4315f410-974c-4155-9206-7c722872b3a3}" ma:internalName="TaxCatchAll" ma:showField="CatchAllData" ma:web="5024892e-3bde-4320-aa0f-2027630caa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09ae711-e737-4771-a733-dae4026d30ca">
      <Terms xmlns="http://schemas.microsoft.com/office/infopath/2007/PartnerControls"/>
    </lcf76f155ced4ddcb4097134ff3c332f>
    <TaxCatchAll xmlns="5024892e-3bde-4320-aa0f-2027630caaa8" xsi:nil="true"/>
  </documentManagement>
</p:properties>
</file>

<file path=customXml/itemProps1.xml><?xml version="1.0" encoding="utf-8"?>
<ds:datastoreItem xmlns:ds="http://schemas.openxmlformats.org/officeDocument/2006/customXml" ds:itemID="{37EB4424-32ED-439C-8D8A-9AFB1C4015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9ae711-e737-4771-a733-dae4026d30ca"/>
    <ds:schemaRef ds:uri="5024892e-3bde-4320-aa0f-2027630caa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2FB11C-B246-426D-870C-A6C00A84079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F4AE9D-741D-4BFE-89D0-D45C596B7EC8}">
  <ds:schemaRefs>
    <ds:schemaRef ds:uri="http://schemas.microsoft.com/office/2006/documentManagement/types"/>
    <ds:schemaRef ds:uri="d09ae711-e737-4771-a733-dae4026d30ca"/>
    <ds:schemaRef ds:uri="http://schemas.microsoft.com/office/infopath/2007/PartnerControls"/>
    <ds:schemaRef ds:uri="5024892e-3bde-4320-aa0f-2027630caaa8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A07.1</vt:lpstr>
      <vt:lpstr>A07.2</vt:lpstr>
      <vt:lpstr>A07.3_Kurier</vt:lpstr>
      <vt:lpstr>A07.2!Drucktitel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2026-05-21T07:59:31Z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0x0101008FFD807A2DFE3B49916A64BE02B1BC80</vt:lpwstr>
  </property>
  <property fmtid="{D5CDD505-2E9C-101B-9397-08002B2CF9AE}" pid="3" name="MediaServiceImageTags">
    <vt:lpwstr/>
  </property>
</Properties>
</file>